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core.his\corp-all\共有用フォルダー\第二事業部_第一ｸﾞﾙｰﾌﾟ\2026年3月\新進芸術家_R8応募データ\07_ホームページ用ダウンロードデータ\"/>
    </mc:Choice>
  </mc:AlternateContent>
  <xr:revisionPtr revIDLastSave="0" documentId="13_ncr:1_{97B59E03-2220-4630-A3BA-0FB8A2D372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研修計画書" sheetId="2" r:id="rId1"/>
    <sheet name="事務局確認用" sheetId="4" state="hidden" r:id="rId2"/>
  </sheets>
  <definedNames>
    <definedName name="_xlnm.Print_Area" localSheetId="0">研修計画書!$A$1:$AN$173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L4" i="4" l="1"/>
  <c r="HK4" i="4"/>
  <c r="HJ4" i="4"/>
  <c r="HI4" i="4"/>
  <c r="HL3" i="4"/>
  <c r="HK3" i="4"/>
  <c r="HJ3" i="4"/>
  <c r="HI3" i="4"/>
  <c r="FY4" i="4"/>
  <c r="FX4" i="4"/>
  <c r="FW4" i="4"/>
  <c r="FV4" i="4"/>
  <c r="FY3" i="4"/>
  <c r="FX3" i="4"/>
  <c r="FW3" i="4"/>
  <c r="FV3" i="4"/>
  <c r="AK3" i="4"/>
  <c r="AD4" i="4"/>
  <c r="AC4" i="4"/>
  <c r="AB4" i="4"/>
  <c r="AD3" i="4"/>
  <c r="AC3" i="4"/>
  <c r="AB3" i="4"/>
  <c r="Z4" i="4"/>
  <c r="Z3" i="4"/>
  <c r="W4" i="4"/>
  <c r="K10" i="4" s="1"/>
  <c r="V4" i="4"/>
  <c r="J10" i="4" s="1"/>
  <c r="U4" i="4"/>
  <c r="I10" i="4" s="1"/>
  <c r="W3" i="4"/>
  <c r="V3" i="4"/>
  <c r="U3" i="4"/>
  <c r="S3" i="4"/>
  <c r="S4" i="4"/>
  <c r="G11" i="4" s="1"/>
  <c r="EC4" i="4"/>
  <c r="ED4" i="4"/>
  <c r="EE4" i="4"/>
  <c r="EG4" i="4"/>
  <c r="EH4" i="4"/>
  <c r="EI4" i="4"/>
  <c r="EL4" i="4"/>
  <c r="EM4" i="4"/>
  <c r="EN4" i="4"/>
  <c r="EO4" i="4"/>
  <c r="EP4" i="4"/>
  <c r="EQ4" i="4"/>
  <c r="ES4" i="4"/>
  <c r="ET4" i="4"/>
  <c r="EU4" i="4"/>
  <c r="EX4" i="4"/>
  <c r="EY4" i="4"/>
  <c r="EZ4" i="4"/>
  <c r="EZ3" i="4"/>
  <c r="EY3" i="4"/>
  <c r="EX3" i="4"/>
  <c r="EU3" i="4"/>
  <c r="ET3" i="4"/>
  <c r="ES3" i="4"/>
  <c r="EQ3" i="4"/>
  <c r="EP3" i="4"/>
  <c r="EO3" i="4"/>
  <c r="EN3" i="4"/>
  <c r="EM3" i="4"/>
  <c r="EL3" i="4"/>
  <c r="EI3" i="4"/>
  <c r="EH3" i="4"/>
  <c r="EG3" i="4"/>
  <c r="EE3" i="4"/>
  <c r="ED3" i="4"/>
  <c r="EF3" i="4" s="1"/>
  <c r="EC3" i="4"/>
  <c r="DQ3" i="4"/>
  <c r="E3" i="4"/>
  <c r="B4" i="4"/>
  <c r="C4" i="4"/>
  <c r="D4" i="4"/>
  <c r="E4" i="4"/>
  <c r="F4" i="4"/>
  <c r="G4" i="4"/>
  <c r="H4" i="4"/>
  <c r="I4" i="4"/>
  <c r="B10" i="4" s="1"/>
  <c r="J4" i="4"/>
  <c r="C10" i="4" s="1"/>
  <c r="K4" i="4"/>
  <c r="L4" i="4"/>
  <c r="E10" i="4" s="1"/>
  <c r="M4" i="4"/>
  <c r="N4" i="4"/>
  <c r="O4" i="4"/>
  <c r="P4" i="4"/>
  <c r="Q4" i="4"/>
  <c r="R4" i="4"/>
  <c r="F11" i="4" s="1"/>
  <c r="T4" i="4"/>
  <c r="H10" i="4" s="1"/>
  <c r="X4" i="4"/>
  <c r="L10" i="4" s="1"/>
  <c r="Y4" i="4"/>
  <c r="M10" i="4" s="1"/>
  <c r="AA4" i="4"/>
  <c r="O11" i="4" s="1"/>
  <c r="AE4" i="4"/>
  <c r="AF4" i="4"/>
  <c r="AG4" i="4"/>
  <c r="AH4" i="4"/>
  <c r="AK4" i="4"/>
  <c r="AL4" i="4"/>
  <c r="AM4" i="4"/>
  <c r="AN4" i="4"/>
  <c r="AO4" i="4"/>
  <c r="AR4" i="4"/>
  <c r="AS4" i="4"/>
  <c r="AT4" i="4"/>
  <c r="AU4" i="4"/>
  <c r="AV4" i="4"/>
  <c r="AY4" i="4"/>
  <c r="AZ4" i="4"/>
  <c r="BA4" i="4"/>
  <c r="BD4" i="4"/>
  <c r="BE4" i="4"/>
  <c r="BF4" i="4"/>
  <c r="AB10" i="4" s="1"/>
  <c r="BG4" i="4"/>
  <c r="BJ4" i="4" s="1"/>
  <c r="BK4" i="4" s="1"/>
  <c r="BH4" i="4"/>
  <c r="BI4" i="4"/>
  <c r="BL4" i="4"/>
  <c r="BM4" i="4"/>
  <c r="BN4" i="4"/>
  <c r="BO4" i="4"/>
  <c r="BP4" i="4"/>
  <c r="BQ4" i="4"/>
  <c r="BT4" i="4"/>
  <c r="BU4" i="4"/>
  <c r="BV4" i="4"/>
  <c r="BW4" i="4"/>
  <c r="BY4" i="4"/>
  <c r="BZ4" i="4"/>
  <c r="CA4" i="4"/>
  <c r="CD4" i="4"/>
  <c r="CE4" i="4"/>
  <c r="CF4" i="4"/>
  <c r="CG4" i="4"/>
  <c r="CH4" i="4"/>
  <c r="CI4" i="4"/>
  <c r="CK4" i="4"/>
  <c r="CL4" i="4"/>
  <c r="CM4" i="4"/>
  <c r="CP4" i="4"/>
  <c r="CQ4" i="4"/>
  <c r="CR4" i="4"/>
  <c r="CS4" i="4"/>
  <c r="CT4" i="4"/>
  <c r="CU4" i="4"/>
  <c r="CW4" i="4"/>
  <c r="CX4" i="4"/>
  <c r="CY4" i="4"/>
  <c r="DB4" i="4"/>
  <c r="DC4" i="4"/>
  <c r="DD4" i="4"/>
  <c r="DE4" i="4"/>
  <c r="DF4" i="4"/>
  <c r="DG4" i="4"/>
  <c r="DI4" i="4"/>
  <c r="DJ4" i="4"/>
  <c r="DK4" i="4"/>
  <c r="DN4" i="4"/>
  <c r="DO4" i="4"/>
  <c r="DP4" i="4"/>
  <c r="DQ4" i="4"/>
  <c r="DR4" i="4"/>
  <c r="DS4" i="4"/>
  <c r="DU4" i="4"/>
  <c r="DV4" i="4"/>
  <c r="DW4" i="4"/>
  <c r="DZ4" i="4"/>
  <c r="EA4" i="4"/>
  <c r="EB4" i="4"/>
  <c r="FA4" i="4"/>
  <c r="FB4" i="4"/>
  <c r="FC4" i="4"/>
  <c r="FD4" i="4"/>
  <c r="FE4" i="4"/>
  <c r="FH4" i="4"/>
  <c r="FI4" i="4"/>
  <c r="FJ4" i="4"/>
  <c r="FM4" i="4"/>
  <c r="AF10" i="4" s="1"/>
  <c r="FN4" i="4"/>
  <c r="AG10" i="4" s="1"/>
  <c r="FO4" i="4"/>
  <c r="FP4" i="4"/>
  <c r="AL10" i="4" s="1"/>
  <c r="FQ4" i="4"/>
  <c r="FR4" i="4"/>
  <c r="FS4" i="4"/>
  <c r="FT4" i="4"/>
  <c r="FU4" i="4"/>
  <c r="FZ4" i="4"/>
  <c r="GA4" i="4"/>
  <c r="GB4" i="4"/>
  <c r="GE4" i="4"/>
  <c r="GF4" i="4"/>
  <c r="GG4" i="4"/>
  <c r="GH4" i="4"/>
  <c r="GI4" i="4"/>
  <c r="GL4" i="4"/>
  <c r="GM4" i="4"/>
  <c r="GN4" i="4"/>
  <c r="GO4" i="4"/>
  <c r="GP4" i="4"/>
  <c r="GQ4" i="4"/>
  <c r="GR4" i="4"/>
  <c r="GU4" i="4"/>
  <c r="GV4" i="4"/>
  <c r="GW4" i="4"/>
  <c r="GZ4" i="4"/>
  <c r="AI11" i="4" s="1"/>
  <c r="HA4" i="4"/>
  <c r="AJ11" i="4" s="1"/>
  <c r="HB4" i="4"/>
  <c r="HC4" i="4"/>
  <c r="AM11" i="4" s="1"/>
  <c r="HD4" i="4"/>
  <c r="HE4" i="4"/>
  <c r="HF4" i="4"/>
  <c r="HG4" i="4"/>
  <c r="HH4" i="4"/>
  <c r="B3" i="4"/>
  <c r="C3" i="4"/>
  <c r="D3" i="4"/>
  <c r="F3" i="4"/>
  <c r="G3" i="4"/>
  <c r="H3" i="4"/>
  <c r="I3" i="4"/>
  <c r="J3" i="4"/>
  <c r="K3" i="4"/>
  <c r="L3" i="4"/>
  <c r="M3" i="4"/>
  <c r="N3" i="4"/>
  <c r="O3" i="4"/>
  <c r="P3" i="4"/>
  <c r="Q3" i="4"/>
  <c r="R3" i="4"/>
  <c r="T3" i="4"/>
  <c r="X3" i="4"/>
  <c r="Y3" i="4"/>
  <c r="AA3" i="4"/>
  <c r="AE3" i="4"/>
  <c r="AF3" i="4"/>
  <c r="AI3" i="4" s="1"/>
  <c r="AJ3" i="4" s="1"/>
  <c r="AG3" i="4"/>
  <c r="AH3" i="4"/>
  <c r="AL3" i="4"/>
  <c r="AM3" i="4"/>
  <c r="AN3" i="4"/>
  <c r="AO3" i="4"/>
  <c r="AR3" i="4"/>
  <c r="AS3" i="4"/>
  <c r="AT3" i="4"/>
  <c r="AU3" i="4"/>
  <c r="AV3" i="4"/>
  <c r="AY3" i="4"/>
  <c r="AZ3" i="4"/>
  <c r="BA3" i="4"/>
  <c r="BD3" i="4"/>
  <c r="BE3" i="4"/>
  <c r="BF3" i="4"/>
  <c r="BG3" i="4"/>
  <c r="BH3" i="4"/>
  <c r="BI3" i="4"/>
  <c r="BL3" i="4"/>
  <c r="BM3" i="4"/>
  <c r="BN3" i="4"/>
  <c r="BO3" i="4"/>
  <c r="BP3" i="4"/>
  <c r="BQ3" i="4"/>
  <c r="BT3" i="4"/>
  <c r="BU3" i="4"/>
  <c r="BV3" i="4"/>
  <c r="BW3" i="4"/>
  <c r="BY3" i="4"/>
  <c r="BZ3" i="4"/>
  <c r="CA3" i="4"/>
  <c r="CD3" i="4"/>
  <c r="CE3" i="4"/>
  <c r="CF3" i="4"/>
  <c r="CG3" i="4"/>
  <c r="CH3" i="4"/>
  <c r="CI3" i="4"/>
  <c r="CK3" i="4"/>
  <c r="CL3" i="4"/>
  <c r="CM3" i="4"/>
  <c r="CP3" i="4"/>
  <c r="CQ3" i="4"/>
  <c r="CR3" i="4"/>
  <c r="CS3" i="4"/>
  <c r="CT3" i="4"/>
  <c r="CU3" i="4"/>
  <c r="CW3" i="4"/>
  <c r="CX3" i="4"/>
  <c r="CY3" i="4"/>
  <c r="DB3" i="4"/>
  <c r="DC3" i="4"/>
  <c r="DD3" i="4"/>
  <c r="DE3" i="4"/>
  <c r="DF3" i="4"/>
  <c r="DG3" i="4"/>
  <c r="DI3" i="4"/>
  <c r="DJ3" i="4"/>
  <c r="DK3" i="4"/>
  <c r="DN3" i="4"/>
  <c r="DO3" i="4"/>
  <c r="DP3" i="4"/>
  <c r="DR3" i="4"/>
  <c r="DS3" i="4"/>
  <c r="DU3" i="4"/>
  <c r="DV3" i="4"/>
  <c r="DW3" i="4"/>
  <c r="DZ3" i="4"/>
  <c r="EA3" i="4"/>
  <c r="EB3" i="4"/>
  <c r="FA3" i="4"/>
  <c r="FB3" i="4"/>
  <c r="FC3" i="4"/>
  <c r="FD3" i="4"/>
  <c r="FE3" i="4"/>
  <c r="FH3" i="4"/>
  <c r="FI3" i="4"/>
  <c r="FJ3" i="4"/>
  <c r="FM3" i="4"/>
  <c r="FN3" i="4"/>
  <c r="FO3" i="4"/>
  <c r="FP3" i="4"/>
  <c r="FQ3" i="4"/>
  <c r="FR3" i="4"/>
  <c r="FS3" i="4"/>
  <c r="FT3" i="4"/>
  <c r="FU3" i="4"/>
  <c r="FZ3" i="4"/>
  <c r="GA3" i="4"/>
  <c r="GB3" i="4"/>
  <c r="GE3" i="4"/>
  <c r="GF3" i="4"/>
  <c r="GG3" i="4"/>
  <c r="GH3" i="4"/>
  <c r="GI3" i="4"/>
  <c r="GL3" i="4"/>
  <c r="GM3" i="4"/>
  <c r="GN3" i="4"/>
  <c r="GO3" i="4"/>
  <c r="GP3" i="4"/>
  <c r="GQ3" i="4"/>
  <c r="GR3" i="4"/>
  <c r="GU3" i="4"/>
  <c r="GX3" i="4" s="1"/>
  <c r="GY3" i="4" s="1"/>
  <c r="GV3" i="4"/>
  <c r="GW3" i="4"/>
  <c r="GZ3" i="4"/>
  <c r="HA3" i="4"/>
  <c r="HB3" i="4"/>
  <c r="HC3" i="4"/>
  <c r="HD3" i="4"/>
  <c r="HE3" i="4"/>
  <c r="HF3" i="4"/>
  <c r="HG3" i="4"/>
  <c r="HH3" i="4"/>
  <c r="R10" i="4"/>
  <c r="Q10" i="4"/>
  <c r="P10" i="4"/>
  <c r="N11" i="4"/>
  <c r="D10" i="4"/>
  <c r="GJ3" i="4" l="1"/>
  <c r="GK3" i="4" s="1"/>
  <c r="DH3" i="4"/>
  <c r="BJ3" i="4"/>
  <c r="BK3" i="4" s="1"/>
  <c r="CZ3" i="4"/>
  <c r="AW3" i="4"/>
  <c r="AX3" i="4" s="1"/>
  <c r="AI4" i="4"/>
  <c r="AJ4" i="4" s="1"/>
  <c r="T10" i="4" s="1"/>
  <c r="GC3" i="4"/>
  <c r="GD3" i="4" s="1"/>
  <c r="GJ4" i="4"/>
  <c r="GK4" i="4" s="1"/>
  <c r="EJ4" i="4"/>
  <c r="CB3" i="4"/>
  <c r="EV4" i="4"/>
  <c r="ER3" i="4"/>
  <c r="BB4" i="4"/>
  <c r="BC4" i="4" s="1"/>
  <c r="BB3" i="4"/>
  <c r="BC3" i="4" s="1"/>
  <c r="F10" i="4"/>
  <c r="GS3" i="4"/>
  <c r="GT3" i="4" s="1"/>
  <c r="FK3" i="4"/>
  <c r="FL3" i="4" s="1"/>
  <c r="EJ3" i="4"/>
  <c r="EK3" i="4" s="1"/>
  <c r="CJ3" i="4"/>
  <c r="BX3" i="4"/>
  <c r="AP3" i="4"/>
  <c r="AQ3" i="4" s="1"/>
  <c r="DT3" i="4"/>
  <c r="EV3" i="4"/>
  <c r="AW4" i="4"/>
  <c r="AX4" i="4" s="1"/>
  <c r="ER4" i="4"/>
  <c r="BR4" i="4"/>
  <c r="BS4" i="4" s="1"/>
  <c r="FF3" i="4"/>
  <c r="FG3" i="4" s="1"/>
  <c r="DX3" i="4"/>
  <c r="DL3" i="4"/>
  <c r="GS4" i="4"/>
  <c r="GT4" i="4" s="1"/>
  <c r="CV4" i="4"/>
  <c r="AJ10" i="4"/>
  <c r="AP4" i="4"/>
  <c r="AQ4" i="4" s="1"/>
  <c r="CV3" i="4"/>
  <c r="DA3" i="4" s="1"/>
  <c r="CN3" i="4"/>
  <c r="BR3" i="4"/>
  <c r="BS3" i="4" s="1"/>
  <c r="GC4" i="4"/>
  <c r="GD4" i="4" s="1"/>
  <c r="FF4" i="4"/>
  <c r="FG4" i="4" s="1"/>
  <c r="CO3" i="4"/>
  <c r="DL4" i="4"/>
  <c r="AG11" i="4"/>
  <c r="AI10" i="4"/>
  <c r="GX4" i="4"/>
  <c r="GY4" i="4" s="1"/>
  <c r="CZ4" i="4"/>
  <c r="AF11" i="4"/>
  <c r="CN4" i="4"/>
  <c r="DH4" i="4"/>
  <c r="CB4" i="4"/>
  <c r="AL11" i="4"/>
  <c r="AB11" i="4"/>
  <c r="CJ4" i="4"/>
  <c r="BX4" i="4"/>
  <c r="EF4" i="4"/>
  <c r="EK4" i="4" s="1"/>
  <c r="DX4" i="4"/>
  <c r="FK4" i="4"/>
  <c r="DT4" i="4"/>
  <c r="N10" i="4"/>
  <c r="H11" i="4"/>
  <c r="P11" i="4"/>
  <c r="G10" i="4"/>
  <c r="O10" i="4"/>
  <c r="AM10" i="4"/>
  <c r="I11" i="4"/>
  <c r="Q11" i="4"/>
  <c r="B11" i="4"/>
  <c r="J11" i="4"/>
  <c r="R11" i="4"/>
  <c r="C11" i="4"/>
  <c r="K11" i="4"/>
  <c r="D11" i="4"/>
  <c r="L11" i="4"/>
  <c r="E11" i="4"/>
  <c r="M11" i="4"/>
  <c r="DM3" i="4" l="1"/>
  <c r="DM4" i="4"/>
  <c r="T11" i="4"/>
  <c r="CC3" i="4"/>
  <c r="DY3" i="4"/>
  <c r="CO4" i="4"/>
  <c r="EW4" i="4"/>
  <c r="EW3" i="4"/>
  <c r="CC4" i="4"/>
  <c r="AH10" i="4" s="1"/>
  <c r="DA4" i="4"/>
  <c r="AK10" i="4" s="1"/>
  <c r="DY4" i="4"/>
  <c r="FL4" i="4"/>
  <c r="X10" i="4"/>
  <c r="AE10" i="4" s="1"/>
  <c r="X11" i="4"/>
  <c r="AA10" i="4"/>
  <c r="Z10" i="4"/>
  <c r="AA11" i="4"/>
  <c r="Z11" i="4"/>
  <c r="U10" i="4"/>
  <c r="U11" i="4"/>
  <c r="AH11" i="4" l="1"/>
  <c r="Y10" i="4"/>
  <c r="AK11" i="4"/>
  <c r="AE11" i="4"/>
  <c r="W10" i="4"/>
  <c r="S10" i="4" s="1"/>
  <c r="W11" i="4"/>
  <c r="Y11" i="4"/>
  <c r="V10" i="4" l="1"/>
  <c r="AC10" i="4" s="1"/>
  <c r="AD10" i="4"/>
  <c r="AD11" i="4"/>
  <c r="AC11" i="4" s="1"/>
  <c r="S11" i="4"/>
  <c r="V11" i="4"/>
</calcChain>
</file>

<file path=xl/sharedStrings.xml><?xml version="1.0" encoding="utf-8"?>
<sst xmlns="http://schemas.openxmlformats.org/spreadsheetml/2006/main" count="482" uniqueCount="333">
  <si>
    <t>□美術　　　□音楽　　　□舞踊　　　□演劇　　　□舞台美術等　　　□映画　　　□メディア芸術</t>
    <rPh sb="1" eb="3">
      <t>ビジュツ</t>
    </rPh>
    <rPh sb="7" eb="9">
      <t>オンガク</t>
    </rPh>
    <rPh sb="13" eb="15">
      <t>ブヨウ</t>
    </rPh>
    <rPh sb="19" eb="21">
      <t>エンゲキ</t>
    </rPh>
    <rPh sb="25" eb="27">
      <t>ブタイ</t>
    </rPh>
    <rPh sb="27" eb="29">
      <t>ビジュツ</t>
    </rPh>
    <rPh sb="29" eb="30">
      <t>トウ</t>
    </rPh>
    <rPh sb="34" eb="36">
      <t>エイガ</t>
    </rPh>
    <rPh sb="44" eb="46">
      <t>ゲイジュツ</t>
    </rPh>
    <phoneticPr fontId="1"/>
  </si>
  <si>
    <t>氏名</t>
    <rPh sb="0" eb="2">
      <t>シメイ</t>
    </rPh>
    <phoneticPr fontId="1"/>
  </si>
  <si>
    <t>本名</t>
    <rPh sb="0" eb="2">
      <t>ホンミョウ</t>
    </rPh>
    <phoneticPr fontId="1"/>
  </si>
  <si>
    <t>芸名・雅号</t>
    <rPh sb="0" eb="2">
      <t>ゲイメイ</t>
    </rPh>
    <rPh sb="3" eb="5">
      <t>ガゴウ</t>
    </rPh>
    <phoneticPr fontId="1"/>
  </si>
  <si>
    <t>ふりがな</t>
    <phoneticPr fontId="1"/>
  </si>
  <si>
    <t>〒</t>
    <phoneticPr fontId="1"/>
  </si>
  <si>
    <t>電話:</t>
    <rPh sb="0" eb="2">
      <t>デンワ</t>
    </rPh>
    <phoneticPr fontId="1"/>
  </si>
  <si>
    <t>携帯電話:</t>
    <rPh sb="0" eb="2">
      <t>ケイタイ</t>
    </rPh>
    <rPh sb="2" eb="4">
      <t>デンワ</t>
    </rPh>
    <phoneticPr fontId="1"/>
  </si>
  <si>
    <t>往路</t>
    <rPh sb="0" eb="2">
      <t>オウロ</t>
    </rPh>
    <phoneticPr fontId="1"/>
  </si>
  <si>
    <t>出発日</t>
    <rPh sb="0" eb="2">
      <t>シュッパツ</t>
    </rPh>
    <rPh sb="2" eb="3">
      <t>ビ</t>
    </rPh>
    <phoneticPr fontId="1"/>
  </si>
  <si>
    <t>出発都市</t>
    <rPh sb="0" eb="2">
      <t>シュッパツ</t>
    </rPh>
    <rPh sb="2" eb="4">
      <t>トシ</t>
    </rPh>
    <phoneticPr fontId="1"/>
  </si>
  <si>
    <t>経由地　
(経由の場合)</t>
    <rPh sb="0" eb="3">
      <t>ケイユチ</t>
    </rPh>
    <rPh sb="6" eb="8">
      <t>ケイユ</t>
    </rPh>
    <rPh sb="9" eb="11">
      <t>バアイ</t>
    </rPh>
    <phoneticPr fontId="1"/>
  </si>
  <si>
    <t>現地到着日</t>
    <rPh sb="0" eb="2">
      <t>ゲンチ</t>
    </rPh>
    <rPh sb="2" eb="4">
      <t>トウチャク</t>
    </rPh>
    <rPh sb="4" eb="5">
      <t>ビ</t>
    </rPh>
    <phoneticPr fontId="1"/>
  </si>
  <si>
    <t>到着都市</t>
    <rPh sb="0" eb="2">
      <t>トウチャク</t>
    </rPh>
    <rPh sb="2" eb="4">
      <t>トシ</t>
    </rPh>
    <phoneticPr fontId="1"/>
  </si>
  <si>
    <t>（国名）</t>
    <rPh sb="1" eb="2">
      <t>クニ</t>
    </rPh>
    <rPh sb="2" eb="3">
      <t>メイ</t>
    </rPh>
    <phoneticPr fontId="1"/>
  </si>
  <si>
    <t>研修国名・都市名1</t>
    <rPh sb="0" eb="2">
      <t>ケンシュウ</t>
    </rPh>
    <rPh sb="2" eb="4">
      <t>コクメイ</t>
    </rPh>
    <rPh sb="5" eb="8">
      <t>トシメイ</t>
    </rPh>
    <phoneticPr fontId="1"/>
  </si>
  <si>
    <t>研修国名・都市名2</t>
    <rPh sb="0" eb="2">
      <t>ケンシュウ</t>
    </rPh>
    <rPh sb="2" eb="4">
      <t>コクメイ</t>
    </rPh>
    <rPh sb="5" eb="8">
      <t>トシメイ</t>
    </rPh>
    <phoneticPr fontId="1"/>
  </si>
  <si>
    <t>復路</t>
    <rPh sb="0" eb="2">
      <t>フクロ</t>
    </rPh>
    <phoneticPr fontId="1"/>
  </si>
  <si>
    <t>現地出発日</t>
    <rPh sb="0" eb="2">
      <t>ゲンチ</t>
    </rPh>
    <rPh sb="2" eb="4">
      <t>シュッパツ</t>
    </rPh>
    <rPh sb="4" eb="5">
      <t>ビ</t>
    </rPh>
    <phoneticPr fontId="1"/>
  </si>
  <si>
    <t>期間</t>
    <rPh sb="0" eb="2">
      <t>キカン</t>
    </rPh>
    <phoneticPr fontId="1"/>
  </si>
  <si>
    <t>国名</t>
    <rPh sb="0" eb="1">
      <t>クニ</t>
    </rPh>
    <rPh sb="1" eb="2">
      <t>メイ</t>
    </rPh>
    <phoneticPr fontId="1"/>
  </si>
  <si>
    <t>都市名</t>
    <rPh sb="0" eb="3">
      <t>トシメイメイ</t>
    </rPh>
    <phoneticPr fontId="1"/>
  </si>
  <si>
    <t>研修施設</t>
    <rPh sb="0" eb="2">
      <t>ケンシュウ</t>
    </rPh>
    <rPh sb="2" eb="4">
      <t>シセツ</t>
    </rPh>
    <phoneticPr fontId="1"/>
  </si>
  <si>
    <t>□大学・大学院　　　□その他の学校　　　□研修・養成機関　　　□研究機関　　　□芸術団体・芸術家　
□その他（　　　　　　　　　　　　　　　　　　　　　　　　　　　　　　　）</t>
    <rPh sb="1" eb="3">
      <t>ダイガク</t>
    </rPh>
    <rPh sb="4" eb="7">
      <t>ダイガクイン</t>
    </rPh>
    <rPh sb="13" eb="14">
      <t>タ</t>
    </rPh>
    <rPh sb="15" eb="17">
      <t>ガッコウ</t>
    </rPh>
    <rPh sb="21" eb="23">
      <t>ケンシュウ</t>
    </rPh>
    <rPh sb="24" eb="26">
      <t>ヨウセイ</t>
    </rPh>
    <rPh sb="26" eb="28">
      <t>キカン</t>
    </rPh>
    <rPh sb="32" eb="34">
      <t>ケンキュウ</t>
    </rPh>
    <rPh sb="34" eb="36">
      <t>キカン</t>
    </rPh>
    <rPh sb="40" eb="42">
      <t>ゲイジュツ</t>
    </rPh>
    <rPh sb="42" eb="44">
      <t>ダンタイ</t>
    </rPh>
    <rPh sb="45" eb="48">
      <t>ゲイジュツカ</t>
    </rPh>
    <rPh sb="53" eb="54">
      <t>タ</t>
    </rPh>
    <phoneticPr fontId="1"/>
  </si>
  <si>
    <t>□入学　□聴講　□集団指導　□個人指導　□その他（　　　　　　　　　　　　　　　　　　　　　　　　　）</t>
    <rPh sb="1" eb="3">
      <t>ニュウガク</t>
    </rPh>
    <rPh sb="5" eb="7">
      <t>チョウコウ</t>
    </rPh>
    <rPh sb="9" eb="11">
      <t>シュウダン</t>
    </rPh>
    <rPh sb="11" eb="13">
      <t>シドウ</t>
    </rPh>
    <rPh sb="15" eb="17">
      <t>コジン</t>
    </rPh>
    <rPh sb="17" eb="19">
      <t>シドウ</t>
    </rPh>
    <rPh sb="23" eb="24">
      <t>タ</t>
    </rPh>
    <phoneticPr fontId="1"/>
  </si>
  <si>
    <t>研修開始日</t>
    <rPh sb="0" eb="2">
      <t>ケンシュウ</t>
    </rPh>
    <rPh sb="2" eb="4">
      <t>カイシ</t>
    </rPh>
    <rPh sb="4" eb="5">
      <t>ビ</t>
    </rPh>
    <phoneticPr fontId="1"/>
  </si>
  <si>
    <t>研修国名</t>
    <rPh sb="0" eb="2">
      <t>ケンシュウ</t>
    </rPh>
    <rPh sb="2" eb="4">
      <t>コクメイ</t>
    </rPh>
    <phoneticPr fontId="1"/>
  </si>
  <si>
    <t>研修終了日</t>
    <rPh sb="0" eb="2">
      <t>ケンシュウ</t>
    </rPh>
    <rPh sb="2" eb="4">
      <t>シュウリョウ</t>
    </rPh>
    <rPh sb="4" eb="5">
      <t>ヒ</t>
    </rPh>
    <phoneticPr fontId="1"/>
  </si>
  <si>
    <t>研修都市名</t>
    <rPh sb="0" eb="2">
      <t>ケンシュウ</t>
    </rPh>
    <rPh sb="2" eb="5">
      <t>トシメイ</t>
    </rPh>
    <phoneticPr fontId="1"/>
  </si>
  <si>
    <t>日本語訳</t>
    <rPh sb="0" eb="2">
      <t>ニホン</t>
    </rPh>
    <rPh sb="2" eb="3">
      <t>ゴ</t>
    </rPh>
    <rPh sb="3" eb="4">
      <t>ヤク</t>
    </rPh>
    <phoneticPr fontId="1"/>
  </si>
  <si>
    <t>日本語</t>
    <rPh sb="0" eb="3">
      <t>ニホンゴ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</si>
  <si>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</si>
  <si>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</si>
  <si>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外国語</t>
    <rPh sb="0" eb="3">
      <t>ガイコクゴ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</si>
  <si>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</si>
  <si>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</si>
  <si>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ＦＡＸ</t>
    <phoneticPr fontId="1"/>
  </si>
  <si>
    <t>ＵＲＬ</t>
    <phoneticPr fontId="1"/>
  </si>
  <si>
    <t>e-MAIL</t>
    <phoneticPr fontId="1"/>
  </si>
  <si>
    <t>研修内容</t>
    <rPh sb="0" eb="2">
      <t>ケンシュウ</t>
    </rPh>
    <rPh sb="2" eb="4">
      <t>ナイヨウ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</si>
  <si>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</si>
  <si>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</si>
  <si>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</si>
  <si>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</si>
  <si>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歳</t>
    <rPh sb="0" eb="1">
      <t>サイ</t>
    </rPh>
    <phoneticPr fontId="1"/>
  </si>
  <si>
    <t>□配偶者　　　□子（　　　人）　　□他（　　　　　　）（　　人）　　　□無し</t>
    <phoneticPr fontId="1"/>
  </si>
  <si>
    <t>～</t>
    <phoneticPr fontId="1"/>
  </si>
  <si>
    <t>e-MAIL:</t>
    <phoneticPr fontId="1"/>
  </si>
  <si>
    <t>前研修地
出発日</t>
    <rPh sb="0" eb="1">
      <t>ゼン</t>
    </rPh>
    <rPh sb="1" eb="3">
      <t>ケンシュウ</t>
    </rPh>
    <rPh sb="3" eb="4">
      <t>チ</t>
    </rPh>
    <rPh sb="5" eb="7">
      <t>シュッパツ</t>
    </rPh>
    <rPh sb="7" eb="8">
      <t>ビ</t>
    </rPh>
    <phoneticPr fontId="1"/>
  </si>
  <si>
    <t>到着日</t>
    <rPh sb="0" eb="2">
      <t>トウチャク</t>
    </rPh>
    <rPh sb="2" eb="3">
      <t>ビ</t>
    </rPh>
    <phoneticPr fontId="1"/>
  </si>
  <si>
    <t>①研修区分</t>
    <rPh sb="1" eb="3">
      <t>ケンシュウ</t>
    </rPh>
    <rPh sb="3" eb="5">
      <t>クブン</t>
    </rPh>
    <phoneticPr fontId="1"/>
  </si>
  <si>
    <t>③専門分野</t>
    <rPh sb="1" eb="3">
      <t>センモン</t>
    </rPh>
    <rPh sb="3" eb="5">
      <t>ブンヤ</t>
    </rPh>
    <phoneticPr fontId="1"/>
  </si>
  <si>
    <t>⑤氏名</t>
    <rPh sb="1" eb="3">
      <t>シメイ</t>
    </rPh>
    <phoneticPr fontId="1"/>
  </si>
  <si>
    <t>⑥生年月日</t>
    <rPh sb="1" eb="3">
      <t>セイネン</t>
    </rPh>
    <rPh sb="3" eb="5">
      <t>ガッピ</t>
    </rPh>
    <phoneticPr fontId="1"/>
  </si>
  <si>
    <t>⑦年齢</t>
    <rPh sb="1" eb="3">
      <t>ネンレイ</t>
    </rPh>
    <phoneticPr fontId="1"/>
  </si>
  <si>
    <t>②分　野</t>
    <rPh sb="1" eb="2">
      <t>ブン</t>
    </rPh>
    <rPh sb="3" eb="4">
      <t>ノ</t>
    </rPh>
    <phoneticPr fontId="1"/>
  </si>
  <si>
    <t>⑧性別（英語）</t>
    <rPh sb="4" eb="6">
      <t>エイゴ</t>
    </rPh>
    <phoneticPr fontId="1"/>
  </si>
  <si>
    <t>⑨職業</t>
    <rPh sb="1" eb="3">
      <t>ショクギョウ</t>
    </rPh>
    <phoneticPr fontId="1"/>
  </si>
  <si>
    <t>⑩勤務先又は学校名</t>
    <rPh sb="1" eb="4">
      <t>キンムサキ</t>
    </rPh>
    <rPh sb="4" eb="5">
      <t>マタ</t>
    </rPh>
    <rPh sb="6" eb="8">
      <t>ガッコウ</t>
    </rPh>
    <rPh sb="8" eb="9">
      <t>メイ</t>
    </rPh>
    <phoneticPr fontId="1"/>
  </si>
  <si>
    <t>⑪現住所</t>
    <rPh sb="1" eb="4">
      <t>ゲンジュウショ</t>
    </rPh>
    <phoneticPr fontId="1"/>
  </si>
  <si>
    <t>□上記の住所が応募時と異なる場合はチェック</t>
    <phoneticPr fontId="1"/>
  </si>
  <si>
    <t>⑬帯同者</t>
    <rPh sb="1" eb="3">
      <t>タイドウ</t>
    </rPh>
    <rPh sb="3" eb="4">
      <t>シャ</t>
    </rPh>
    <phoneticPr fontId="1"/>
  </si>
  <si>
    <t>⑭渡航・研修日程</t>
    <rPh sb="1" eb="3">
      <t>ケンシュウ</t>
    </rPh>
    <rPh sb="3" eb="5">
      <t>ニッテイ</t>
    </rPh>
    <phoneticPr fontId="1"/>
  </si>
  <si>
    <r>
      <t xml:space="preserve">④職業名
</t>
    </r>
    <r>
      <rPr>
        <b/>
        <sz val="9"/>
        <rFont val="Meiryo UI"/>
        <family val="3"/>
        <charset val="128"/>
      </rPr>
      <t>（英語）</t>
    </r>
    <rPh sb="1" eb="3">
      <t>ショクギョウ</t>
    </rPh>
    <rPh sb="3" eb="4">
      <t>メイ</t>
    </rPh>
    <rPh sb="6" eb="8">
      <t>エイゴ</t>
    </rPh>
    <phoneticPr fontId="1"/>
  </si>
  <si>
    <r>
      <t>⑯研修地毎のスケジュール　　</t>
    </r>
    <r>
      <rPr>
        <sz val="11"/>
        <rFont val="Meiryo UI"/>
        <family val="3"/>
        <charset val="128"/>
      </rPr>
      <t>※研修国・都市が２箇所以上の場合記載</t>
    </r>
    <rPh sb="1" eb="3">
      <t>ケンシュウ</t>
    </rPh>
    <rPh sb="3" eb="4">
      <t>チ</t>
    </rPh>
    <rPh sb="4" eb="5">
      <t>ゴト</t>
    </rPh>
    <rPh sb="15" eb="17">
      <t>ケンシュウ</t>
    </rPh>
    <rPh sb="17" eb="18">
      <t>クニ</t>
    </rPh>
    <rPh sb="19" eb="21">
      <t>トシ</t>
    </rPh>
    <rPh sb="23" eb="27">
      <t>カショイジョウ</t>
    </rPh>
    <rPh sb="28" eb="30">
      <t>バアイ</t>
    </rPh>
    <rPh sb="30" eb="32">
      <t>キサイ</t>
    </rPh>
    <phoneticPr fontId="1"/>
  </si>
  <si>
    <t>※別紙「個人情報の取扱いについて」参照</t>
    <rPh sb="1" eb="3">
      <t>ベッシ</t>
    </rPh>
    <rPh sb="4" eb="8">
      <t>コジンジョウホウ</t>
    </rPh>
    <rPh sb="9" eb="10">
      <t>ト</t>
    </rPh>
    <rPh sb="10" eb="11">
      <t>アツカ</t>
    </rPh>
    <rPh sb="17" eb="19">
      <t>サンショウ</t>
    </rPh>
    <phoneticPr fontId="1"/>
  </si>
  <si>
    <t>⑰研修内容の概要　（１）</t>
    <rPh sb="1" eb="3">
      <t>ケンシュウ</t>
    </rPh>
    <rPh sb="3" eb="5">
      <t>ナイヨウ</t>
    </rPh>
    <rPh sb="6" eb="8">
      <t>ガイヨウ</t>
    </rPh>
    <phoneticPr fontId="1"/>
  </si>
  <si>
    <t>年</t>
    <phoneticPr fontId="1"/>
  </si>
  <si>
    <t>月</t>
    <phoneticPr fontId="1"/>
  </si>
  <si>
    <t>日</t>
    <phoneticPr fontId="1"/>
  </si>
  <si>
    <r>
      <t xml:space="preserve">研修施設種別
</t>
    </r>
    <r>
      <rPr>
        <sz val="8"/>
        <rFont val="Meiryo UI"/>
        <family val="3"/>
        <charset val="128"/>
      </rPr>
      <t>※長期、特別（研修）のみ記載</t>
    </r>
    <rPh sb="0" eb="2">
      <t>ケンシュウ</t>
    </rPh>
    <rPh sb="2" eb="4">
      <t>シセツ</t>
    </rPh>
    <rPh sb="4" eb="6">
      <t>シュベツ</t>
    </rPh>
    <rPh sb="8" eb="10">
      <t>チョウキ</t>
    </rPh>
    <rPh sb="11" eb="13">
      <t>トクベツ</t>
    </rPh>
    <rPh sb="14" eb="16">
      <t>ケンシュウ</t>
    </rPh>
    <rPh sb="19" eb="21">
      <t>キサイ</t>
    </rPh>
    <phoneticPr fontId="1"/>
  </si>
  <si>
    <r>
      <t xml:space="preserve">主たる指導者
</t>
    </r>
    <r>
      <rPr>
        <sz val="8"/>
        <rFont val="Meiryo UI"/>
        <family val="3"/>
        <charset val="128"/>
      </rPr>
      <t>※長期、特別（研修）のみ記載</t>
    </r>
    <rPh sb="0" eb="1">
      <t>シュ</t>
    </rPh>
    <rPh sb="3" eb="6">
      <t>シドウシャ</t>
    </rPh>
    <phoneticPr fontId="1"/>
  </si>
  <si>
    <r>
      <t xml:space="preserve">研修形態
</t>
    </r>
    <r>
      <rPr>
        <sz val="8"/>
        <rFont val="Meiryo UI"/>
        <family val="3"/>
        <charset val="128"/>
      </rPr>
      <t>※長期、特別（研修）のみ記載</t>
    </r>
    <rPh sb="0" eb="2">
      <t>ケンシュウ</t>
    </rPh>
    <rPh sb="2" eb="4">
      <t>ケイタイ</t>
    </rPh>
    <phoneticPr fontId="1"/>
  </si>
  <si>
    <t>施設名称
芸術祭名称</t>
    <rPh sb="0" eb="2">
      <t>シセツ</t>
    </rPh>
    <rPh sb="2" eb="4">
      <t>メイショウ</t>
    </rPh>
    <rPh sb="5" eb="8">
      <t>ゲイジュツサイ</t>
    </rPh>
    <rPh sb="8" eb="10">
      <t>メイショウ</t>
    </rPh>
    <phoneticPr fontId="1"/>
  </si>
  <si>
    <t>研修・活動
目的</t>
    <rPh sb="0" eb="2">
      <t>ケンシュウ</t>
    </rPh>
    <rPh sb="3" eb="5">
      <t>カツドウ</t>
    </rPh>
    <rPh sb="6" eb="8">
      <t>モクテキ</t>
    </rPh>
    <phoneticPr fontId="1"/>
  </si>
  <si>
    <t>⑱研修内容の概要　（２）</t>
    <rPh sb="1" eb="3">
      <t>ケンシュウ</t>
    </rPh>
    <rPh sb="3" eb="5">
      <t>ナイヨウ</t>
    </rPh>
    <rPh sb="6" eb="8">
      <t>ガイヨウ</t>
    </rPh>
    <phoneticPr fontId="1"/>
  </si>
  <si>
    <t>研修先が複数になる場合は以下にも記入してください</t>
    <rPh sb="0" eb="3">
      <t>ケンシュウサキ</t>
    </rPh>
    <phoneticPr fontId="1"/>
  </si>
  <si>
    <t>研修員との関係</t>
    <phoneticPr fontId="1"/>
  </si>
  <si>
    <r>
      <t xml:space="preserve">⑫緊急連絡先
</t>
    </r>
    <r>
      <rPr>
        <b/>
        <sz val="8"/>
        <rFont val="Meiryo UI"/>
        <family val="3"/>
        <charset val="128"/>
      </rPr>
      <t>（日本国内連絡先）</t>
    </r>
    <rPh sb="1" eb="6">
      <t>キンキュウレンラクサキ</t>
    </rPh>
    <rPh sb="8" eb="10">
      <t>ニホン</t>
    </rPh>
    <rPh sb="10" eb="12">
      <t>コクナイ</t>
    </rPh>
    <rPh sb="12" eb="15">
      <t>レンラクサキ</t>
    </rPh>
    <phoneticPr fontId="1"/>
  </si>
  <si>
    <t>研修計画書（１）</t>
  </si>
  <si>
    <t>研修計画書（２）</t>
  </si>
  <si>
    <t>研修施設が複数になる場合</t>
  </si>
  <si>
    <t>研修区分</t>
  </si>
  <si>
    <t>特別研修区分</t>
    <rPh sb="0" eb="4">
      <t>トクベツケンシュウ</t>
    </rPh>
    <rPh sb="4" eb="6">
      <t>クブン</t>
    </rPh>
    <phoneticPr fontId="1"/>
  </si>
  <si>
    <t>分野</t>
  </si>
  <si>
    <t>本名</t>
  </si>
  <si>
    <t>本名かな</t>
  </si>
  <si>
    <t>芸名</t>
  </si>
  <si>
    <t>芸名かな</t>
  </si>
  <si>
    <t>氏名英語表記（パスポートと同一）</t>
  </si>
  <si>
    <t>職業名（英語）</t>
    <rPh sb="0" eb="3">
      <t>ショクギョウメイ</t>
    </rPh>
    <rPh sb="4" eb="6">
      <t>エイゴ</t>
    </rPh>
    <phoneticPr fontId="1"/>
  </si>
  <si>
    <t>職業</t>
  </si>
  <si>
    <t>勤務先・学校名</t>
  </si>
  <si>
    <t>生年月日（年）</t>
  </si>
  <si>
    <t>生年月日（月）</t>
  </si>
  <si>
    <t>生年月日（日）</t>
  </si>
  <si>
    <t>年齢</t>
  </si>
  <si>
    <t>性別（英語）</t>
    <rPh sb="3" eb="5">
      <t>エイゴ</t>
    </rPh>
    <phoneticPr fontId="1"/>
  </si>
  <si>
    <t>現住所〒</t>
  </si>
  <si>
    <t>現住所住所</t>
  </si>
  <si>
    <t>現住所電話</t>
  </si>
  <si>
    <t>現住所携帯電話</t>
  </si>
  <si>
    <t>現住所e-mail</t>
  </si>
  <si>
    <t>国内（日本）連絡先（緊急連絡先）氏名</t>
  </si>
  <si>
    <t>国内（日本）連絡先（緊急連絡先）研修員との関係</t>
  </si>
  <si>
    <t>国内（日本）連絡先（緊急連絡先）〒</t>
  </si>
  <si>
    <t>国内（日本）連絡先（緊急連絡先）住所</t>
  </si>
  <si>
    <t>国内（日本）連絡先（緊急連絡先）電話</t>
  </si>
  <si>
    <t>国内（日本）連絡先（緊急連絡先）携帯電話</t>
  </si>
  <si>
    <t>国内（日本）連絡先（緊急連絡先）e-mail</t>
  </si>
  <si>
    <t>帯同者</t>
  </si>
  <si>
    <t>往路出発日（年）</t>
  </si>
  <si>
    <t>往路出発日（月）</t>
  </si>
  <si>
    <t>往路出発日（日）</t>
  </si>
  <si>
    <t>往路出発日（年月日）</t>
  </si>
  <si>
    <t>往路出発都市</t>
  </si>
  <si>
    <t>往路経由地</t>
  </si>
  <si>
    <t>往路到着日（年）</t>
  </si>
  <si>
    <t>往路到着日（月）</t>
  </si>
  <si>
    <t>往路到着日（日）</t>
  </si>
  <si>
    <t>往路到着日（年月日）</t>
  </si>
  <si>
    <t>往路到着都市</t>
  </si>
  <si>
    <t>往路到着国</t>
  </si>
  <si>
    <t>現地研修開始日（年）</t>
  </si>
  <si>
    <t>現地研修開始日（月）</t>
  </si>
  <si>
    <t>現地研修開始日（日）</t>
  </si>
  <si>
    <t>現地研修開始日（年月日）</t>
  </si>
  <si>
    <t>現地研修終了日（年）</t>
  </si>
  <si>
    <t>現地研修終了日（月）</t>
  </si>
  <si>
    <t>現地研修終了日（日）</t>
  </si>
  <si>
    <t>現地研修終了日（年月日）</t>
  </si>
  <si>
    <t>研修国名・都市名１</t>
  </si>
  <si>
    <t>研修国名・都市名２</t>
  </si>
  <si>
    <t>研修期間が応募時と異なる理由／隔離期間</t>
  </si>
  <si>
    <t>復路現地出発日（年）</t>
  </si>
  <si>
    <t>復路現地出発日（月）</t>
  </si>
  <si>
    <t>復路現地出発日（日）</t>
  </si>
  <si>
    <t>復路現地出発日（年月日）</t>
  </si>
  <si>
    <t>復路出発都市</t>
  </si>
  <si>
    <t>復路出発国</t>
  </si>
  <si>
    <t>復路経由地</t>
  </si>
  <si>
    <t>復路到着日（年）</t>
  </si>
  <si>
    <t>復路到着日（月）</t>
  </si>
  <si>
    <t>復路到着日（日）</t>
  </si>
  <si>
    <t>復路到着日（年月日）</t>
  </si>
  <si>
    <t>復路到着都市</t>
  </si>
  <si>
    <t>研修地毎のスケジュール①：開始日（年）</t>
  </si>
  <si>
    <t>研修地毎のスケジュール①：開始日（月）</t>
  </si>
  <si>
    <t>研修地毎のスケジュール①：開始日（日）</t>
  </si>
  <si>
    <t>研修地毎のスケジュール①：開始日（年月日）</t>
  </si>
  <si>
    <t>研修地毎のスケジュール①：終了日（年）</t>
  </si>
  <si>
    <t>研修地毎のスケジュール①：終了日（月）</t>
  </si>
  <si>
    <t>研修地毎のスケジュール①：終了日（日）</t>
  </si>
  <si>
    <t>研修地毎のスケジュール①：終了日（年月日）</t>
  </si>
  <si>
    <t>研修地毎のスケジュール①：期間</t>
  </si>
  <si>
    <t>研修地毎のスケジュール①：国名</t>
  </si>
  <si>
    <t>研修地毎のスケジュール①：都市名</t>
  </si>
  <si>
    <t>研修地毎のスケジュール①：研修施設</t>
  </si>
  <si>
    <t>研修地毎のスケジュール②：開始日（年）</t>
  </si>
  <si>
    <t>研修地毎のスケジュール②：開始日（月）</t>
  </si>
  <si>
    <t>研修地毎のスケジュール②：開始日（日）</t>
  </si>
  <si>
    <t>研修地毎のスケジュール②：開始日（年月日）</t>
  </si>
  <si>
    <t>研修地毎のスケジュール②：終了日（年）</t>
  </si>
  <si>
    <t>研修地毎のスケジュール②：終了日（月）</t>
  </si>
  <si>
    <t>研修地毎のスケジュール②：終了日（日）</t>
  </si>
  <si>
    <t>研修地毎のスケジュール②：終了日（年月日）</t>
  </si>
  <si>
    <t>研修地毎のスケジュール②：期間</t>
  </si>
  <si>
    <t>研修地毎のスケジュール②：国名</t>
  </si>
  <si>
    <t>研修地毎のスケジュール②：都市名</t>
  </si>
  <si>
    <t>研修地毎のスケジュール②：研修施設</t>
  </si>
  <si>
    <t>研修地毎のスケジュール③：開始日（年）</t>
  </si>
  <si>
    <t>研修地毎のスケジュール③：開始日（月）</t>
  </si>
  <si>
    <t>研修地毎のスケジュール③：開始日（日）</t>
  </si>
  <si>
    <t>研修地毎のスケジュール③：開始日（年月日）</t>
    <rPh sb="13" eb="15">
      <t>カイシ</t>
    </rPh>
    <phoneticPr fontId="1"/>
  </si>
  <si>
    <t>研修地毎のスケジュール③：終了日（年）</t>
  </si>
  <si>
    <t>研修地毎のスケジュール③：終了日（月）</t>
  </si>
  <si>
    <t>研修地毎のスケジュール③：終了日（日）</t>
  </si>
  <si>
    <t>研修地毎のスケジュール③：終了日（年月日）</t>
    <phoneticPr fontId="1"/>
  </si>
  <si>
    <t>研修地毎のスケジュール③：期間</t>
    <phoneticPr fontId="1"/>
  </si>
  <si>
    <t>研修地毎のスケジュール③：国名</t>
  </si>
  <si>
    <t>研修地毎のスケジュール③：都市名</t>
  </si>
  <si>
    <t>研修地毎のスケジュール③：研修施設</t>
  </si>
  <si>
    <t>研修地毎のスケジュール④：開始日（年）</t>
  </si>
  <si>
    <t>研修地毎のスケジュール④：開始日（月）</t>
  </si>
  <si>
    <t>研修地毎のスケジュール④：開始日（日）</t>
  </si>
  <si>
    <t>研修地毎のスケジュール④：開始日（年月日）</t>
    <rPh sb="13" eb="15">
      <t>カイシ</t>
    </rPh>
    <phoneticPr fontId="1"/>
  </si>
  <si>
    <t>研修地毎のスケジュール④：終了日（年）</t>
  </si>
  <si>
    <t>研修地毎のスケジュール④：終了日（月）</t>
  </si>
  <si>
    <t>研修地毎のスケジュール④：終了日（日）</t>
  </si>
  <si>
    <t>研修地毎のスケジュール④：終了日（年月日）</t>
    <phoneticPr fontId="1"/>
  </si>
  <si>
    <t>研修地毎のスケジュール④：期間</t>
    <phoneticPr fontId="1"/>
  </si>
  <si>
    <t>研修地毎のスケジュール④：国名</t>
  </si>
  <si>
    <t>研修地毎のスケジュール④：都市名</t>
  </si>
  <si>
    <t>研修地毎のスケジュール④：研修施設</t>
  </si>
  <si>
    <t>研修地毎のスケジュール⑤：開始日（年）</t>
  </si>
  <si>
    <t>研修地毎のスケジュール⑤：開始日（月）</t>
  </si>
  <si>
    <t>研修地毎のスケジュール⑤：開始日（日）</t>
  </si>
  <si>
    <t>研修地毎のスケジュール⑤：開始日（年月日）</t>
    <rPh sb="13" eb="15">
      <t>カイシ</t>
    </rPh>
    <phoneticPr fontId="1"/>
  </si>
  <si>
    <t>研修地毎のスケジュール⑤：終了日（年）</t>
  </si>
  <si>
    <t>研修地毎のスケジュール⑤：終了日（月）</t>
  </si>
  <si>
    <t>研修地毎のスケジュール⑤：終了日（日）</t>
  </si>
  <si>
    <t>研修地毎のスケジュール⑤：終了日（年月日）</t>
    <phoneticPr fontId="1"/>
  </si>
  <si>
    <t>研修地毎のスケジュール⑤：期間</t>
    <phoneticPr fontId="1"/>
  </si>
  <si>
    <t>研修地毎のスケジュール⑤：国名</t>
  </si>
  <si>
    <t>研修地毎のスケジュール⑤：都市名</t>
  </si>
  <si>
    <t>研修地毎のスケジュール⑤：研修施設</t>
  </si>
  <si>
    <t>研修地毎のスケジュール⑥：開始日（年）</t>
  </si>
  <si>
    <t>研修地毎のスケジュール⑥：開始日（月）</t>
  </si>
  <si>
    <t>研修地毎のスケジュール⑥：開始日（日）</t>
  </si>
  <si>
    <t>研修地毎のスケジュール⑥：開始日（年月日）</t>
    <rPh sb="13" eb="15">
      <t>カイシ</t>
    </rPh>
    <phoneticPr fontId="1"/>
  </si>
  <si>
    <t>研修地毎のスケジュール⑥：終了日（年）</t>
  </si>
  <si>
    <t>研修地毎のスケジュール⑥：終了日（月）</t>
  </si>
  <si>
    <t>研修地毎のスケジュール⑥：終了日（日）</t>
  </si>
  <si>
    <t>研修地毎のスケジュール⑥：終了日（年月日）</t>
    <phoneticPr fontId="1"/>
  </si>
  <si>
    <t>研修地毎のスケジュール⑥：期間</t>
    <phoneticPr fontId="1"/>
  </si>
  <si>
    <t>研修地毎のスケジュール⑥：国名</t>
  </si>
  <si>
    <t>研修地毎のスケジュール⑥：都市名</t>
  </si>
  <si>
    <t>研修地毎のスケジュール⑥：研修施設</t>
  </si>
  <si>
    <t>研修地毎のスケジュール⑦：開始日（年）</t>
  </si>
  <si>
    <t>研修地毎のスケジュール⑦：開始日（月）</t>
  </si>
  <si>
    <t>研修地毎のスケジュール⑦：開始日（日）</t>
  </si>
  <si>
    <t>研修地毎のスケジュール⑦：開始日（年月日）</t>
    <rPh sb="13" eb="15">
      <t>カイシ</t>
    </rPh>
    <phoneticPr fontId="1"/>
  </si>
  <si>
    <t>研修地毎のスケジュール⑦：終了日（年）</t>
  </si>
  <si>
    <t>研修地毎のスケジュール⑦：終了日（月）</t>
  </si>
  <si>
    <t>研修地毎のスケジュール⑦：終了日（日）</t>
  </si>
  <si>
    <t>研修地毎のスケジュール⑦：終了日（年月日）</t>
    <phoneticPr fontId="1"/>
  </si>
  <si>
    <t>研修地毎のスケジュール⑦：期間</t>
    <phoneticPr fontId="1"/>
  </si>
  <si>
    <t>研修地毎のスケジュール⑦：国名</t>
  </si>
  <si>
    <t>研修地毎のスケジュール⑦：都市名</t>
  </si>
  <si>
    <t>研修地毎のスケジュール⑦：研修施設</t>
  </si>
  <si>
    <t>研修施設の種別</t>
  </si>
  <si>
    <t>研修の形態</t>
  </si>
  <si>
    <t>研修開始日（年）</t>
    <phoneticPr fontId="1"/>
  </si>
  <si>
    <t>研修開始日（月）</t>
    <rPh sb="0" eb="5">
      <t>ケンシュウカイシビ</t>
    </rPh>
    <rPh sb="6" eb="7">
      <t>ツキ</t>
    </rPh>
    <phoneticPr fontId="1"/>
  </si>
  <si>
    <t>研修開始日（日）</t>
    <rPh sb="0" eb="5">
      <t>ケンシュウカイシビ</t>
    </rPh>
    <rPh sb="6" eb="7">
      <t>ニチ</t>
    </rPh>
    <phoneticPr fontId="1"/>
  </si>
  <si>
    <t>研修開始日（年月日）</t>
  </si>
  <si>
    <t>研修終了日（年）</t>
    <phoneticPr fontId="1"/>
  </si>
  <si>
    <t>研修終了日（月）</t>
    <rPh sb="6" eb="7">
      <t>ツキ</t>
    </rPh>
    <phoneticPr fontId="1"/>
  </si>
  <si>
    <t>研修終了日（日）</t>
    <rPh sb="6" eb="7">
      <t>ニチ</t>
    </rPh>
    <phoneticPr fontId="1"/>
  </si>
  <si>
    <t>研修終了日（年月日）</t>
  </si>
  <si>
    <t>研修国名</t>
  </si>
  <si>
    <t>研修都市名</t>
  </si>
  <si>
    <t>施設名称
芸術祭名称</t>
    <rPh sb="2" eb="4">
      <t>メイショウ</t>
    </rPh>
    <rPh sb="5" eb="7">
      <t>ゲイジュツ</t>
    </rPh>
    <rPh sb="7" eb="8">
      <t>サイ</t>
    </rPh>
    <rPh sb="8" eb="10">
      <t>メイショウ</t>
    </rPh>
    <phoneticPr fontId="1"/>
  </si>
  <si>
    <t>施設名称
芸術祭名称（日本語訳）</t>
    <rPh sb="14" eb="15">
      <t>ヤク</t>
    </rPh>
    <phoneticPr fontId="1"/>
  </si>
  <si>
    <t>主たる主導者職名（日本語）</t>
  </si>
  <si>
    <t>主たる指導者氏名（日本語）</t>
  </si>
  <si>
    <t>主たる主導者職名（外国語）</t>
  </si>
  <si>
    <t>主たる指導者氏名（外国語）</t>
  </si>
  <si>
    <t>研修施設所在地</t>
  </si>
  <si>
    <t>研修施設電話番号</t>
  </si>
  <si>
    <t>研修施設FAX</t>
  </si>
  <si>
    <t>研修施設URL</t>
  </si>
  <si>
    <t>研修施設e-mail</t>
  </si>
  <si>
    <t>前研修地出発日（年）</t>
    <phoneticPr fontId="1"/>
  </si>
  <si>
    <t>前研修地出発日（月）</t>
    <rPh sb="8" eb="9">
      <t>ツキ</t>
    </rPh>
    <phoneticPr fontId="1"/>
  </si>
  <si>
    <t>前研修地出発日（日</t>
    <rPh sb="8" eb="9">
      <t>ニチ</t>
    </rPh>
    <phoneticPr fontId="1"/>
  </si>
  <si>
    <t>出発都市</t>
  </si>
  <si>
    <t>経由地</t>
  </si>
  <si>
    <t>到着日（年）</t>
    <phoneticPr fontId="1"/>
  </si>
  <si>
    <t>到着日（月）</t>
    <phoneticPr fontId="1"/>
  </si>
  <si>
    <t>到着日（日）</t>
    <phoneticPr fontId="1"/>
  </si>
  <si>
    <t>到着都市</t>
  </si>
  <si>
    <t>到着国</t>
  </si>
  <si>
    <t>研修施設名（外国語）</t>
  </si>
  <si>
    <t>研修施設名（日本語）</t>
  </si>
  <si>
    <t>▲値貼付けして選択項目のみ</t>
    <rPh sb="1" eb="4">
      <t>アタイハリツ</t>
    </rPh>
    <rPh sb="7" eb="9">
      <t>センタク</t>
    </rPh>
    <rPh sb="9" eb="11">
      <t>コウモク</t>
    </rPh>
    <phoneticPr fontId="19"/>
  </si>
  <si>
    <t>現住所</t>
    <phoneticPr fontId="19"/>
  </si>
  <si>
    <t>緊急連絡先（日本国内連絡先）</t>
    <rPh sb="0" eb="5">
      <t>キンキュウレンラクサキ</t>
    </rPh>
    <rPh sb="6" eb="13">
      <t>ニホンコクナイレンラクサキ</t>
    </rPh>
    <phoneticPr fontId="1"/>
  </si>
  <si>
    <t>★</t>
    <phoneticPr fontId="1"/>
  </si>
  <si>
    <t>氏名（英語表記）</t>
    <rPh sb="0" eb="2">
      <t>シメイ</t>
    </rPh>
    <rPh sb="3" eb="5">
      <t>エイゴ</t>
    </rPh>
    <rPh sb="5" eb="7">
      <t>ヒョウキ</t>
    </rPh>
    <phoneticPr fontId="21"/>
  </si>
  <si>
    <t>職業（英語）</t>
    <rPh sb="0" eb="2">
      <t>ショクギョウ</t>
    </rPh>
    <rPh sb="3" eb="5">
      <t>エイゴ</t>
    </rPh>
    <phoneticPr fontId="22"/>
  </si>
  <si>
    <t>専門分野</t>
    <rPh sb="0" eb="4">
      <t>センモンブンヤ</t>
    </rPh>
    <phoneticPr fontId="22"/>
  </si>
  <si>
    <t>職業</t>
    <rPh sb="0" eb="2">
      <t>ショクギョウ</t>
    </rPh>
    <phoneticPr fontId="22"/>
  </si>
  <si>
    <t>敬称（英語）</t>
    <rPh sb="0" eb="2">
      <t>ケイショウ</t>
    </rPh>
    <rPh sb="3" eb="5">
      <t>エイゴ</t>
    </rPh>
    <phoneticPr fontId="22"/>
  </si>
  <si>
    <t>現住所
（郵便番号）</t>
    <phoneticPr fontId="19"/>
  </si>
  <si>
    <t>現住所（住所）</t>
  </si>
  <si>
    <t>電話番号（本人）</t>
  </si>
  <si>
    <t>携帯電話番号（本人）</t>
  </si>
  <si>
    <t>Email（本人）</t>
    <phoneticPr fontId="19"/>
  </si>
  <si>
    <t>氏名</t>
    <rPh sb="0" eb="2">
      <t>シメイ</t>
    </rPh>
    <phoneticPr fontId="21"/>
  </si>
  <si>
    <t>研修者との関係</t>
    <rPh sb="0" eb="3">
      <t>ケンシュウシャ</t>
    </rPh>
    <rPh sb="5" eb="7">
      <t>カンケイ</t>
    </rPh>
    <phoneticPr fontId="21"/>
  </si>
  <si>
    <t>郵便番号</t>
    <rPh sb="0" eb="4">
      <t>ユウビンバンゴウ</t>
    </rPh>
    <phoneticPr fontId="21"/>
  </si>
  <si>
    <t>住所</t>
    <rPh sb="0" eb="2">
      <t>ジュウショ</t>
    </rPh>
    <phoneticPr fontId="21"/>
  </si>
  <si>
    <t>電話番号</t>
    <rPh sb="0" eb="2">
      <t>デンワ</t>
    </rPh>
    <rPh sb="2" eb="4">
      <t>バンゴウ</t>
    </rPh>
    <phoneticPr fontId="21"/>
  </si>
  <si>
    <t>携帯電話番号</t>
    <rPh sb="0" eb="2">
      <t>ケイタイ</t>
    </rPh>
    <rPh sb="2" eb="4">
      <t>デンワ</t>
    </rPh>
    <rPh sb="4" eb="6">
      <t>バンゴウ</t>
    </rPh>
    <phoneticPr fontId="21"/>
  </si>
  <si>
    <t>Email（国内連絡先）</t>
    <rPh sb="6" eb="11">
      <t>コクナイレンラクサキ</t>
    </rPh>
    <phoneticPr fontId="19"/>
  </si>
  <si>
    <t>研修日数
（自動計算）</t>
    <phoneticPr fontId="19"/>
  </si>
  <si>
    <t>＜往路＞
日本出発日</t>
    <rPh sb="1" eb="3">
      <t>オウロ</t>
    </rPh>
    <rPh sb="5" eb="7">
      <t>ニホン</t>
    </rPh>
    <rPh sb="7" eb="10">
      <t>シュッパツビ</t>
    </rPh>
    <phoneticPr fontId="24"/>
  </si>
  <si>
    <t>＜往路＞
現地到着日</t>
    <rPh sb="1" eb="3">
      <t>オウロ</t>
    </rPh>
    <rPh sb="5" eb="7">
      <t>ゲンチ</t>
    </rPh>
    <rPh sb="7" eb="10">
      <t>トウチャクビ</t>
    </rPh>
    <phoneticPr fontId="24"/>
  </si>
  <si>
    <t>＜往路＞準備期間：準備期なし（自動計算）</t>
    <rPh sb="1" eb="3">
      <t>オウロ</t>
    </rPh>
    <rPh sb="4" eb="6">
      <t>ジュンビ</t>
    </rPh>
    <rPh sb="6" eb="8">
      <t>キカン</t>
    </rPh>
    <rPh sb="9" eb="11">
      <t>ジュンビ</t>
    </rPh>
    <rPh sb="11" eb="12">
      <t>キ</t>
    </rPh>
    <rPh sb="15" eb="19">
      <t>ジドウケイサン</t>
    </rPh>
    <phoneticPr fontId="24"/>
  </si>
  <si>
    <t>現地研修開始日</t>
  </si>
  <si>
    <t>現地研修終了日</t>
    <rPh sb="0" eb="2">
      <t>ゲンチ</t>
    </rPh>
    <rPh sb="2" eb="4">
      <t>ケンシュウ</t>
    </rPh>
    <rPh sb="4" eb="7">
      <t>シュウリョウビ</t>
    </rPh>
    <phoneticPr fontId="24"/>
  </si>
  <si>
    <t>＜復路＞準備期間：準備期間なし（自動計算）</t>
    <rPh sb="1" eb="3">
      <t>フクロ</t>
    </rPh>
    <rPh sb="4" eb="6">
      <t>ジュンビ</t>
    </rPh>
    <rPh sb="6" eb="8">
      <t>キカン</t>
    </rPh>
    <rPh sb="9" eb="11">
      <t>ジュンビ</t>
    </rPh>
    <rPh sb="11" eb="13">
      <t>キカン</t>
    </rPh>
    <rPh sb="16" eb="20">
      <t>ジドウケイサン</t>
    </rPh>
    <phoneticPr fontId="24"/>
  </si>
  <si>
    <t>＜復路＞
現地出発日</t>
    <rPh sb="1" eb="3">
      <t>フクロ</t>
    </rPh>
    <rPh sb="5" eb="7">
      <t>ゲンチ</t>
    </rPh>
    <rPh sb="7" eb="10">
      <t>シュッパツビ</t>
    </rPh>
    <phoneticPr fontId="24"/>
  </si>
  <si>
    <t>＜復路＞
日本到着日</t>
    <rPh sb="1" eb="3">
      <t>フクロ</t>
    </rPh>
    <rPh sb="5" eb="7">
      <t>ニホン</t>
    </rPh>
    <rPh sb="7" eb="10">
      <t>トウチャクビ</t>
    </rPh>
    <phoneticPr fontId="24"/>
  </si>
  <si>
    <t>研修期間が応募時と異なる理由</t>
    <rPh sb="12" eb="14">
      <t>リユウ</t>
    </rPh>
    <phoneticPr fontId="24"/>
  </si>
  <si>
    <t>支給対象日数（自動計算）</t>
    <rPh sb="0" eb="2">
      <t>シキュウ</t>
    </rPh>
    <rPh sb="2" eb="4">
      <t>タイショウ</t>
    </rPh>
    <rPh sb="4" eb="6">
      <t>ニッスウ</t>
    </rPh>
    <rPh sb="7" eb="11">
      <t>ジドウケイサン</t>
    </rPh>
    <phoneticPr fontId="24"/>
  </si>
  <si>
    <t>支給対象期間（開始）</t>
    <rPh sb="0" eb="4">
      <t>シキュウタイショウ</t>
    </rPh>
    <rPh sb="4" eb="6">
      <t>キカン</t>
    </rPh>
    <rPh sb="7" eb="9">
      <t>カイシ</t>
    </rPh>
    <phoneticPr fontId="24"/>
  </si>
  <si>
    <t>支給対象期間（終了）</t>
    <rPh sb="7" eb="9">
      <t>シュウリョウ</t>
    </rPh>
    <phoneticPr fontId="24"/>
  </si>
  <si>
    <t>研修地（国）１</t>
    <rPh sb="0" eb="3">
      <t>ケンシュウチ</t>
    </rPh>
    <rPh sb="4" eb="5">
      <t>クニ</t>
    </rPh>
    <phoneticPr fontId="24"/>
  </si>
  <si>
    <t>研修地（都市）１</t>
    <rPh sb="0" eb="3">
      <t>ケンシュウチ</t>
    </rPh>
    <rPh sb="4" eb="6">
      <t>トシ</t>
    </rPh>
    <phoneticPr fontId="24"/>
  </si>
  <si>
    <t>研修地１期間
（２か所ある場合記載）</t>
    <rPh sb="0" eb="3">
      <t>ケンシュウチ</t>
    </rPh>
    <rPh sb="4" eb="6">
      <t>キカン</t>
    </rPh>
    <rPh sb="10" eb="11">
      <t>ショ</t>
    </rPh>
    <rPh sb="13" eb="15">
      <t>バアイ</t>
    </rPh>
    <rPh sb="15" eb="17">
      <t>キサイ</t>
    </rPh>
    <phoneticPr fontId="24"/>
  </si>
  <si>
    <t>研修地（国）２</t>
    <rPh sb="0" eb="3">
      <t>ケンシュウチ</t>
    </rPh>
    <rPh sb="4" eb="5">
      <t>クニ</t>
    </rPh>
    <phoneticPr fontId="24"/>
  </si>
  <si>
    <t>研修地（都市）２</t>
    <rPh sb="0" eb="3">
      <t>ケンシュウチ</t>
    </rPh>
    <rPh sb="4" eb="6">
      <t>トシ</t>
    </rPh>
    <phoneticPr fontId="24"/>
  </si>
  <si>
    <t>研修地２期間
（２か所ある場合記載）</t>
    <rPh sb="0" eb="3">
      <t>ケンシュウチ</t>
    </rPh>
    <rPh sb="4" eb="6">
      <t>キカン</t>
    </rPh>
    <phoneticPr fontId="24"/>
  </si>
  <si>
    <t>受入施設名称１</t>
    <rPh sb="0" eb="2">
      <t>ウケイ</t>
    </rPh>
    <phoneticPr fontId="21"/>
  </si>
  <si>
    <t>受入施設名称2</t>
    <rPh sb="0" eb="2">
      <t>ウケイ</t>
    </rPh>
    <phoneticPr fontId="21"/>
  </si>
  <si>
    <t>▲研修日数は、研修開始日～研修終了日</t>
    <rPh sb="1" eb="5">
      <t>ケンシュウニッスウ</t>
    </rPh>
    <rPh sb="7" eb="9">
      <t>ケンシュウ</t>
    </rPh>
    <rPh sb="9" eb="11">
      <t>カイシ</t>
    </rPh>
    <rPh sb="11" eb="12">
      <t>ビ</t>
    </rPh>
    <rPh sb="13" eb="15">
      <t>ケンシュウ</t>
    </rPh>
    <rPh sb="15" eb="18">
      <t>シュウリョウビ</t>
    </rPh>
    <phoneticPr fontId="1"/>
  </si>
  <si>
    <t>式固定用▶</t>
    <rPh sb="0" eb="1">
      <t>シキ</t>
    </rPh>
    <rPh sb="1" eb="3">
      <t>コテイ</t>
    </rPh>
    <rPh sb="3" eb="4">
      <t>ヨウ</t>
    </rPh>
    <phoneticPr fontId="1"/>
  </si>
  <si>
    <t>専門分野</t>
    <phoneticPr fontId="1"/>
  </si>
  <si>
    <r>
      <t xml:space="preserve">氏名（英語）
</t>
    </r>
    <r>
      <rPr>
        <sz val="7"/>
        <rFont val="Meiryo UI"/>
        <family val="3"/>
        <charset val="128"/>
      </rPr>
      <t>パスポート表記と同一</t>
    </r>
    <rPh sb="0" eb="2">
      <t>シメイ</t>
    </rPh>
    <rPh sb="3" eb="4">
      <t>エイ</t>
    </rPh>
    <rPh sb="4" eb="5">
      <t>ゴ</t>
    </rPh>
    <phoneticPr fontId="1"/>
  </si>
  <si>
    <t>▲長期研修で研修開始前にすでに研修国に滞在している場合は、「現地滞在」と記載</t>
    <phoneticPr fontId="1"/>
  </si>
  <si>
    <t>▲長期研修で研修終了後も研修国に滞在する場合は、「現地滞在」と記載</t>
    <rPh sb="8" eb="11">
      <t>シュウリョウゴ</t>
    </rPh>
    <phoneticPr fontId="1"/>
  </si>
  <si>
    <t>◀記入例：
　Painter, Singer</t>
    <phoneticPr fontId="1"/>
  </si>
  <si>
    <t>◀記入例：
　絵画、声楽</t>
    <phoneticPr fontId="1"/>
  </si>
  <si>
    <t>到着地
（国名）</t>
    <rPh sb="0" eb="3">
      <t>トウチャクチ</t>
    </rPh>
    <rPh sb="5" eb="6">
      <t>クニ</t>
    </rPh>
    <rPh sb="6" eb="7">
      <t>メイ</t>
    </rPh>
    <phoneticPr fontId="1"/>
  </si>
  <si>
    <t>出発地
（国名）</t>
    <rPh sb="0" eb="3">
      <t>シュッパツチ</t>
    </rPh>
    <rPh sb="5" eb="6">
      <t>クニ</t>
    </rPh>
    <rPh sb="6" eb="7">
      <t>メイ</t>
    </rPh>
    <phoneticPr fontId="1"/>
  </si>
  <si>
    <t>出発地
（都市名）</t>
    <rPh sb="0" eb="2">
      <t>シュッパツ</t>
    </rPh>
    <rPh sb="2" eb="3">
      <t>チ</t>
    </rPh>
    <rPh sb="5" eb="7">
      <t>トシ</t>
    </rPh>
    <rPh sb="7" eb="8">
      <t>メイ</t>
    </rPh>
    <phoneticPr fontId="1"/>
  </si>
  <si>
    <t>到着地
（都市名）</t>
    <rPh sb="0" eb="2">
      <t>トウチャク</t>
    </rPh>
    <rPh sb="2" eb="3">
      <t>チ</t>
    </rPh>
    <rPh sb="5" eb="7">
      <t>トシ</t>
    </rPh>
    <rPh sb="7" eb="8">
      <t>メイ</t>
    </rPh>
    <phoneticPr fontId="1"/>
  </si>
  <si>
    <r>
      <t>経由地</t>
    </r>
    <r>
      <rPr>
        <sz val="7"/>
        <rFont val="Meiryo UI"/>
        <family val="3"/>
        <charset val="128"/>
      </rPr>
      <t xml:space="preserve">
(経由する場合)</t>
    </r>
    <rPh sb="0" eb="3">
      <t>ケイユチ</t>
    </rPh>
    <rPh sb="5" eb="7">
      <t>ケイユ</t>
    </rPh>
    <rPh sb="9" eb="11">
      <t>バアイ</t>
    </rPh>
    <phoneticPr fontId="1"/>
  </si>
  <si>
    <r>
      <t xml:space="preserve">経由地
</t>
    </r>
    <r>
      <rPr>
        <sz val="7"/>
        <rFont val="Meiryo UI"/>
        <family val="3"/>
        <charset val="128"/>
      </rPr>
      <t>(経由する場合)</t>
    </r>
    <rPh sb="0" eb="3">
      <t>ケイユチ</t>
    </rPh>
    <rPh sb="5" eb="7">
      <t>ケイユ</t>
    </rPh>
    <rPh sb="9" eb="11">
      <t>バアイ</t>
    </rPh>
    <phoneticPr fontId="1"/>
  </si>
  <si>
    <t>⑮研修期間が応募時と異なる場合、その理由</t>
    <rPh sb="1" eb="5">
      <t>ケンシュウキカン</t>
    </rPh>
    <rPh sb="6" eb="9">
      <t>オウボジ</t>
    </rPh>
    <rPh sb="10" eb="11">
      <t>コト</t>
    </rPh>
    <rPh sb="13" eb="15">
      <t>バアイ</t>
    </rPh>
    <rPh sb="18" eb="20">
      <t>リユウ</t>
    </rPh>
    <phoneticPr fontId="1"/>
  </si>
  <si>
    <r>
      <t xml:space="preserve">研修施設種別
</t>
    </r>
    <r>
      <rPr>
        <sz val="8"/>
        <rFont val="Meiryo UI"/>
        <family val="3"/>
        <charset val="128"/>
      </rPr>
      <t>※長期研修及び、
特別研修「研修」
のみ記載</t>
    </r>
    <rPh sb="0" eb="2">
      <t>ケンシュウ</t>
    </rPh>
    <rPh sb="2" eb="4">
      <t>シセツ</t>
    </rPh>
    <rPh sb="4" eb="6">
      <t>シュベツ</t>
    </rPh>
    <rPh sb="8" eb="10">
      <t>チョウキ</t>
    </rPh>
    <rPh sb="10" eb="12">
      <t>ケンシュウ</t>
    </rPh>
    <rPh sb="12" eb="13">
      <t>オヨ</t>
    </rPh>
    <rPh sb="16" eb="18">
      <t>トクベツ</t>
    </rPh>
    <rPh sb="18" eb="20">
      <t>ケンシュウ</t>
    </rPh>
    <rPh sb="21" eb="23">
      <t>ケンシュウ</t>
    </rPh>
    <rPh sb="27" eb="29">
      <t>キサイ</t>
    </rPh>
    <phoneticPr fontId="1"/>
  </si>
  <si>
    <r>
      <t xml:space="preserve">研修形態
</t>
    </r>
    <r>
      <rPr>
        <sz val="8"/>
        <rFont val="Meiryo UI"/>
        <family val="3"/>
        <charset val="128"/>
      </rPr>
      <t>※長期研修及び、
特別研修「研修」
のみ記載</t>
    </r>
    <rPh sb="0" eb="2">
      <t>ケンシュウ</t>
    </rPh>
    <rPh sb="2" eb="4">
      <t>ケイタイ</t>
    </rPh>
    <phoneticPr fontId="1"/>
  </si>
  <si>
    <r>
      <t xml:space="preserve">主たる指導者
</t>
    </r>
    <r>
      <rPr>
        <sz val="8"/>
        <rFont val="Meiryo UI"/>
        <family val="3"/>
        <charset val="128"/>
      </rPr>
      <t>※長期研修及び、
特別研修「研修」
のみ記載</t>
    </r>
    <rPh sb="0" eb="1">
      <t>シュ</t>
    </rPh>
    <rPh sb="3" eb="6">
      <t>シドウシャ</t>
    </rPh>
    <phoneticPr fontId="1"/>
  </si>
  <si>
    <r>
      <t>▼四半期ごと等、スケジュールに沿った具体的な研修計画、方法等を記載すること。（</t>
    </r>
    <r>
      <rPr>
        <sz val="8"/>
        <rFont val="Meiryo UI"/>
        <family val="3"/>
        <charset val="128"/>
      </rPr>
      <t xml:space="preserve">欄が足りない場合は別紙にまとめていただいても構いません）
</t>
    </r>
    <rPh sb="1" eb="4">
      <t>シハンキ</t>
    </rPh>
    <rPh sb="6" eb="7">
      <t>トウ</t>
    </rPh>
    <rPh sb="14" eb="17">
      <t>グタイテキ</t>
    </rPh>
    <rPh sb="18" eb="20">
      <t>ケンシュウ</t>
    </rPh>
    <rPh sb="20" eb="22">
      <t>ケイカク</t>
    </rPh>
    <rPh sb="23" eb="25">
      <t>ホウホウ</t>
    </rPh>
    <rPh sb="25" eb="26">
      <t>ナド</t>
    </rPh>
    <rPh sb="27" eb="29">
      <t>キサイ</t>
    </rPh>
    <rPh sb="36" eb="37">
      <t>ラン</t>
    </rPh>
    <rPh sb="41" eb="43">
      <t>バアイ</t>
    </rPh>
    <rPh sb="44" eb="46">
      <t>ベッシ</t>
    </rPh>
    <rPh sb="57" eb="58">
      <t>カマ</t>
    </rPh>
    <phoneticPr fontId="1"/>
  </si>
  <si>
    <t>▼研修施設外で行うものがあれば記入すること。</t>
    <rPh sb="1" eb="3">
      <t>ケンシュウ</t>
    </rPh>
    <rPh sb="3" eb="5">
      <t>シセツ</t>
    </rPh>
    <rPh sb="5" eb="6">
      <t>ガイ</t>
    </rPh>
    <rPh sb="7" eb="8">
      <t>オコナ</t>
    </rPh>
    <rPh sb="15" eb="17">
      <t>キニュウ</t>
    </rPh>
    <phoneticPr fontId="1"/>
  </si>
  <si>
    <t>　私(記入者)は、別紙記載の(株)エイチ・アイ・エスの個人情報の取扱いの内容に同意します。</t>
    <rPh sb="1" eb="2">
      <t>ワタシ</t>
    </rPh>
    <rPh sb="3" eb="6">
      <t>キニュウシャ</t>
    </rPh>
    <rPh sb="9" eb="13">
      <t>ベッシキサイ</t>
    </rPh>
    <rPh sb="15" eb="16">
      <t>カブ</t>
    </rPh>
    <rPh sb="27" eb="31">
      <t>コジンジョウホウ</t>
    </rPh>
    <rPh sb="32" eb="33">
      <t>ト</t>
    </rPh>
    <rPh sb="33" eb="34">
      <t>アツカ</t>
    </rPh>
    <rPh sb="36" eb="38">
      <t>ナイヨウ</t>
    </rPh>
    <rPh sb="39" eb="41">
      <t>ドウイ</t>
    </rPh>
    <phoneticPr fontId="1"/>
  </si>
  <si>
    <r>
      <t xml:space="preserve">長期研修：　　□1年研修　　　□2年研修　　　□特別研修　　　□高校生研修
</t>
    </r>
    <r>
      <rPr>
        <sz val="6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特別研修：　　□研修 　  □調査研究 　  □国際芸術祭</t>
    </r>
    <rPh sb="0" eb="4">
      <t>チョウキケンシュウ</t>
    </rPh>
    <rPh sb="9" eb="10">
      <t>ネン</t>
    </rPh>
    <rPh sb="10" eb="12">
      <t>ケンシュウ</t>
    </rPh>
    <rPh sb="16" eb="17">
      <t>ネン</t>
    </rPh>
    <rPh sb="17" eb="18">
      <t>ネン</t>
    </rPh>
    <rPh sb="18" eb="20">
      <t>ケンシュウ</t>
    </rPh>
    <rPh sb="23" eb="25">
      <t>トクベツ</t>
    </rPh>
    <rPh sb="26" eb="28">
      <t>ケンシュウ</t>
    </rPh>
    <rPh sb="31" eb="34">
      <t>コウコウセイ</t>
    </rPh>
    <rPh sb="35" eb="37">
      <t>ケンシュウ</t>
    </rPh>
    <rPh sb="39" eb="41">
      <t>トクベツ</t>
    </rPh>
    <rPh sb="41" eb="43">
      <t>ケンシュウ</t>
    </rPh>
    <rPh sb="47" eb="49">
      <t>ケンシュウ</t>
    </rPh>
    <rPh sb="54" eb="56">
      <t>チョウサ</t>
    </rPh>
    <rPh sb="56" eb="58">
      <t>ケンキュウ</t>
    </rPh>
    <rPh sb="63" eb="65">
      <t>コクサイ</t>
    </rPh>
    <rPh sb="65" eb="67">
      <t>ゲイジュツ</t>
    </rPh>
    <rPh sb="67" eb="68">
      <t>サイ</t>
    </rPh>
    <phoneticPr fontId="1"/>
  </si>
  <si>
    <t>□Mr.　□Ms.　□その他</t>
    <rPh sb="13" eb="14">
      <t>タ</t>
    </rPh>
    <phoneticPr fontId="1"/>
  </si>
  <si>
    <t>令和●年度　文化庁新進芸術家海外研修制度　研修計画書（１）</t>
    <rPh sb="0" eb="1">
      <t>レイ</t>
    </rPh>
    <rPh sb="3" eb="5">
      <t>ネンド</t>
    </rPh>
    <rPh sb="4" eb="7">
      <t>ブンカチョウ</t>
    </rPh>
    <rPh sb="7" eb="9">
      <t>シンシン</t>
    </rPh>
    <rPh sb="9" eb="12">
      <t>ゲイジュツカ</t>
    </rPh>
    <rPh sb="12" eb="14">
      <t>カイガイ</t>
    </rPh>
    <rPh sb="14" eb="16">
      <t>ケンシュウ</t>
    </rPh>
    <rPh sb="16" eb="18">
      <t>セイド</t>
    </rPh>
    <rPh sb="19" eb="21">
      <t>ケンシュウ</t>
    </rPh>
    <rPh sb="21" eb="24">
      <t>ケイカクショ</t>
    </rPh>
    <phoneticPr fontId="1"/>
  </si>
  <si>
    <t>（採択年度の
4月1日時点）</t>
    <rPh sb="1" eb="3">
      <t>サイタク</t>
    </rPh>
    <rPh sb="3" eb="4">
      <t>ネン</t>
    </rPh>
    <rPh sb="4" eb="5">
      <t>ド</t>
    </rPh>
    <rPh sb="11" eb="13">
      <t>ジテン</t>
    </rPh>
    <phoneticPr fontId="1"/>
  </si>
  <si>
    <t>令和●年度　文化庁新進芸術家海外研修制度　研修計画書（2）</t>
    <rPh sb="9" eb="11">
      <t>シンシン</t>
    </rPh>
    <rPh sb="11" eb="14">
      <t>ゲイジュツカ</t>
    </rPh>
    <rPh sb="14" eb="16">
      <t>カイガイ</t>
    </rPh>
    <rPh sb="16" eb="18">
      <t>ケンシュウ</t>
    </rPh>
    <rPh sb="18" eb="20">
      <t>セイド</t>
    </rPh>
    <rPh sb="21" eb="23">
      <t>ケンシュウ</t>
    </rPh>
    <rPh sb="23" eb="26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</si>
</sst>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/m/d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6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0"/>
      <color rgb="FFFF0000"/>
      <name val="Meiryo UI"/>
      <family val="3"/>
      <charset val="128"/>
    </font>
    <font>
      <sz val="7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8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00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theme="6"/>
      <name val="Meiryo UI"/>
      <family val="3"/>
      <charset val="128"/>
    </font>
    <font>
      <b/>
      <sz val="10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20"/>
      <name val="Meiryo UI"/>
      <family val="3"/>
      <charset val="128"/>
    </font>
    <font>
      <sz val="8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CCFF"/>
        <bgColor rgb="FFC0C0C0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tted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dashed">
        <color indexed="64"/>
      </bottom>
      <diagonal/>
    </border>
    <border>
      <left/>
      <right style="thin">
        <color rgb="FF000000"/>
      </right>
      <top style="dashed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dotted">
        <color indexed="64"/>
      </left>
      <right/>
      <top style="thin">
        <color rgb="FF000000"/>
      </top>
      <bottom/>
      <diagonal/>
    </border>
    <border>
      <left/>
      <right style="dotted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dotted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50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4" fillId="0" borderId="1" xfId="0" applyNumberFormat="1" applyFont="1" applyBorder="1" applyProtection="1">
      <alignment vertical="center"/>
      <protection locked="0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3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108" xfId="0" applyFont="1" applyBorder="1" applyAlignment="1" applyProtection="1">
      <alignment horizontal="center" vertical="center"/>
      <protection locked="0"/>
    </xf>
    <xf numFmtId="0" fontId="16" fillId="3" borderId="4" xfId="1" applyFont="1" applyFill="1" applyBorder="1" applyAlignment="1">
      <alignment vertical="center"/>
    </xf>
    <xf numFmtId="0" fontId="16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7" fillId="4" borderId="114" xfId="1" applyFont="1" applyFill="1" applyBorder="1" applyAlignment="1">
      <alignment vertical="center"/>
    </xf>
    <xf numFmtId="0" fontId="17" fillId="4" borderId="0" xfId="1" applyFont="1" applyFill="1" applyAlignment="1">
      <alignment vertical="center"/>
    </xf>
    <xf numFmtId="0" fontId="16" fillId="5" borderId="4" xfId="1" applyFont="1" applyFill="1" applyBorder="1" applyAlignment="1">
      <alignment vertical="center"/>
    </xf>
    <xf numFmtId="0" fontId="17" fillId="5" borderId="0" xfId="1" applyFont="1" applyFill="1" applyAlignment="1">
      <alignment vertical="center"/>
    </xf>
    <xf numFmtId="0" fontId="16" fillId="6" borderId="4" xfId="1" applyFont="1" applyFill="1" applyBorder="1" applyAlignment="1">
      <alignment vertical="center"/>
    </xf>
    <xf numFmtId="0" fontId="17" fillId="6" borderId="0" xfId="1" applyFont="1" applyFill="1" applyAlignment="1">
      <alignment vertical="center"/>
    </xf>
    <xf numFmtId="0" fontId="17" fillId="6" borderId="115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0" fontId="16" fillId="3" borderId="116" xfId="1" applyFont="1" applyFill="1" applyBorder="1" applyAlignment="1">
      <alignment horizontal="left" vertical="top" wrapText="1"/>
    </xf>
    <xf numFmtId="0" fontId="16" fillId="3" borderId="117" xfId="1" applyFont="1" applyFill="1" applyBorder="1" applyAlignment="1">
      <alignment horizontal="left" vertical="top" wrapText="1"/>
    </xf>
    <xf numFmtId="0" fontId="16" fillId="3" borderId="118" xfId="1" applyFont="1" applyFill="1" applyBorder="1" applyAlignment="1">
      <alignment horizontal="left" vertical="top" wrapText="1"/>
    </xf>
    <xf numFmtId="0" fontId="16" fillId="3" borderId="119" xfId="1" applyFont="1" applyFill="1" applyBorder="1" applyAlignment="1">
      <alignment horizontal="left" vertical="top" wrapText="1"/>
    </xf>
    <xf numFmtId="0" fontId="16" fillId="7" borderId="116" xfId="1" applyFont="1" applyFill="1" applyBorder="1" applyAlignment="1">
      <alignment horizontal="left" vertical="top" wrapText="1"/>
    </xf>
    <xf numFmtId="0" fontId="16" fillId="7" borderId="118" xfId="1" applyFont="1" applyFill="1" applyBorder="1" applyAlignment="1">
      <alignment horizontal="left" vertical="top" wrapText="1"/>
    </xf>
    <xf numFmtId="0" fontId="16" fillId="3" borderId="120" xfId="1" applyFont="1" applyFill="1" applyBorder="1" applyAlignment="1">
      <alignment horizontal="left" vertical="top" wrapText="1"/>
    </xf>
    <xf numFmtId="0" fontId="16" fillId="3" borderId="121" xfId="1" applyFont="1" applyFill="1" applyBorder="1" applyAlignment="1">
      <alignment horizontal="left" vertical="top" wrapText="1"/>
    </xf>
    <xf numFmtId="0" fontId="16" fillId="7" borderId="121" xfId="1" applyFont="1" applyFill="1" applyBorder="1" applyAlignment="1">
      <alignment horizontal="left" vertical="top" wrapText="1"/>
    </xf>
    <xf numFmtId="0" fontId="16" fillId="4" borderId="118" xfId="1" applyFont="1" applyFill="1" applyBorder="1" applyAlignment="1">
      <alignment horizontal="left" vertical="top" wrapText="1"/>
    </xf>
    <xf numFmtId="0" fontId="16" fillId="4" borderId="116" xfId="1" applyFont="1" applyFill="1" applyBorder="1" applyAlignment="1">
      <alignment horizontal="left" vertical="top" wrapText="1"/>
    </xf>
    <xf numFmtId="0" fontId="16" fillId="4" borderId="117" xfId="1" applyFont="1" applyFill="1" applyBorder="1" applyAlignment="1">
      <alignment horizontal="left" vertical="top" wrapText="1"/>
    </xf>
    <xf numFmtId="0" fontId="16" fillId="5" borderId="118" xfId="1" applyFont="1" applyFill="1" applyBorder="1" applyAlignment="1">
      <alignment horizontal="left" vertical="top" wrapText="1"/>
    </xf>
    <xf numFmtId="0" fontId="16" fillId="5" borderId="116" xfId="1" applyFont="1" applyFill="1" applyBorder="1" applyAlignment="1">
      <alignment horizontal="left" vertical="top" wrapText="1"/>
    </xf>
    <xf numFmtId="0" fontId="16" fillId="5" borderId="117" xfId="1" applyFont="1" applyFill="1" applyBorder="1" applyAlignment="1">
      <alignment horizontal="left" vertical="top" wrapText="1"/>
    </xf>
    <xf numFmtId="0" fontId="16" fillId="6" borderId="118" xfId="1" applyFont="1" applyFill="1" applyBorder="1" applyAlignment="1">
      <alignment horizontal="left" vertical="top" wrapText="1"/>
    </xf>
    <xf numFmtId="0" fontId="16" fillId="6" borderId="116" xfId="1" applyFont="1" applyFill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8" fillId="8" borderId="116" xfId="1" applyFont="1" applyFill="1" applyBorder="1" applyAlignment="1">
      <alignment vertical="top" wrapText="1"/>
    </xf>
    <xf numFmtId="0" fontId="18" fillId="0" borderId="116" xfId="1" applyFont="1" applyBorder="1" applyAlignment="1">
      <alignment vertical="top" wrapText="1"/>
    </xf>
    <xf numFmtId="0" fontId="18" fillId="0" borderId="117" xfId="1" applyFont="1" applyBorder="1" applyAlignment="1">
      <alignment vertical="top" wrapText="1"/>
    </xf>
    <xf numFmtId="0" fontId="18" fillId="0" borderId="118" xfId="1" applyFont="1" applyBorder="1" applyAlignment="1">
      <alignment vertical="top" wrapText="1"/>
    </xf>
    <xf numFmtId="49" fontId="18" fillId="0" borderId="116" xfId="1" applyNumberFormat="1" applyFont="1" applyBorder="1" applyAlignment="1">
      <alignment vertical="top" wrapText="1"/>
    </xf>
    <xf numFmtId="49" fontId="18" fillId="0" borderId="117" xfId="1" applyNumberFormat="1" applyFont="1" applyBorder="1" applyAlignment="1">
      <alignment vertical="top" wrapText="1"/>
    </xf>
    <xf numFmtId="0" fontId="18" fillId="8" borderId="119" xfId="1" applyFont="1" applyFill="1" applyBorder="1" applyAlignment="1">
      <alignment vertical="top" wrapText="1"/>
    </xf>
    <xf numFmtId="0" fontId="4" fillId="7" borderId="117" xfId="1" applyFont="1" applyFill="1" applyBorder="1" applyAlignment="1">
      <alignment vertical="top" wrapText="1"/>
    </xf>
    <xf numFmtId="0" fontId="18" fillId="0" borderId="119" xfId="1" applyFont="1" applyBorder="1" applyAlignment="1">
      <alignment vertical="top" wrapText="1"/>
    </xf>
    <xf numFmtId="0" fontId="18" fillId="0" borderId="121" xfId="1" applyFont="1" applyBorder="1" applyAlignment="1">
      <alignment vertical="top" wrapText="1"/>
    </xf>
    <xf numFmtId="0" fontId="18" fillId="7" borderId="116" xfId="1" applyFont="1" applyFill="1" applyBorder="1" applyAlignment="1">
      <alignment vertical="top" wrapText="1"/>
    </xf>
    <xf numFmtId="0" fontId="18" fillId="4" borderId="116" xfId="1" applyFont="1" applyFill="1" applyBorder="1" applyAlignment="1">
      <alignment vertical="top" wrapText="1"/>
    </xf>
    <xf numFmtId="0" fontId="18" fillId="8" borderId="118" xfId="1" applyFont="1" applyFill="1" applyBorder="1" applyAlignment="1">
      <alignment vertical="top" wrapText="1"/>
    </xf>
    <xf numFmtId="0" fontId="18" fillId="6" borderId="121" xfId="1" applyFont="1" applyFill="1" applyBorder="1" applyAlignment="1">
      <alignment vertical="top" wrapText="1"/>
    </xf>
    <xf numFmtId="0" fontId="18" fillId="0" borderId="0" xfId="1" applyFont="1" applyAlignment="1">
      <alignment vertical="top" wrapText="1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top"/>
    </xf>
    <xf numFmtId="14" fontId="18" fillId="0" borderId="0" xfId="1" applyNumberFormat="1" applyFont="1" applyAlignment="1">
      <alignment horizontal="left" vertical="top"/>
    </xf>
    <xf numFmtId="0" fontId="18" fillId="0" borderId="67" xfId="1" applyFont="1" applyBorder="1" applyAlignment="1">
      <alignment horizontal="left" vertical="top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vertical="center"/>
    </xf>
    <xf numFmtId="14" fontId="18" fillId="0" borderId="0" xfId="1" applyNumberFormat="1" applyFont="1" applyAlignment="1">
      <alignment vertical="center"/>
    </xf>
    <xf numFmtId="0" fontId="18" fillId="9" borderId="11" xfId="1" applyFont="1" applyFill="1" applyBorder="1" applyAlignment="1">
      <alignment vertical="center" wrapText="1"/>
    </xf>
    <xf numFmtId="0" fontId="18" fillId="9" borderId="12" xfId="1" applyFont="1" applyFill="1" applyBorder="1" applyAlignment="1">
      <alignment vertical="center"/>
    </xf>
    <xf numFmtId="0" fontId="18" fillId="9" borderId="12" xfId="1" applyFont="1" applyFill="1" applyBorder="1" applyAlignment="1">
      <alignment vertical="center" wrapText="1"/>
    </xf>
    <xf numFmtId="0" fontId="18" fillId="9" borderId="11" xfId="1" applyFont="1" applyFill="1" applyBorder="1" applyAlignment="1">
      <alignment vertical="center"/>
    </xf>
    <xf numFmtId="0" fontId="18" fillId="9" borderId="9" xfId="1" applyFont="1" applyFill="1" applyBorder="1" applyAlignment="1">
      <alignment vertical="center"/>
    </xf>
    <xf numFmtId="0" fontId="20" fillId="10" borderId="10" xfId="1" applyFont="1" applyFill="1" applyBorder="1" applyAlignment="1">
      <alignment horizontal="left" vertical="top" wrapText="1"/>
    </xf>
    <xf numFmtId="0" fontId="11" fillId="11" borderId="10" xfId="1" applyFont="1" applyFill="1" applyBorder="1" applyAlignment="1">
      <alignment horizontal="left" vertical="top" wrapText="1"/>
    </xf>
    <xf numFmtId="0" fontId="11" fillId="2" borderId="10" xfId="1" applyFont="1" applyFill="1" applyBorder="1" applyAlignment="1">
      <alignment horizontal="left" vertical="top" wrapText="1"/>
    </xf>
    <xf numFmtId="0" fontId="23" fillId="2" borderId="10" xfId="1" applyFont="1" applyFill="1" applyBorder="1" applyAlignment="1">
      <alignment horizontal="left" vertical="top" wrapText="1"/>
    </xf>
    <xf numFmtId="0" fontId="23" fillId="2" borderId="10" xfId="1" applyFont="1" applyFill="1" applyBorder="1" applyAlignment="1">
      <alignment horizontal="left" vertical="top" wrapText="1" shrinkToFit="1"/>
    </xf>
    <xf numFmtId="0" fontId="11" fillId="9" borderId="14" xfId="1" applyFont="1" applyFill="1" applyBorder="1" applyAlignment="1">
      <alignment horizontal="left" vertical="top" wrapText="1"/>
    </xf>
    <xf numFmtId="0" fontId="23" fillId="9" borderId="14" xfId="1" applyFont="1" applyFill="1" applyBorder="1" applyAlignment="1">
      <alignment horizontal="left" vertical="top" wrapText="1"/>
    </xf>
    <xf numFmtId="0" fontId="11" fillId="9" borderId="14" xfId="1" applyFont="1" applyFill="1" applyBorder="1" applyAlignment="1">
      <alignment horizontal="left" vertical="top" wrapText="1" shrinkToFit="1"/>
    </xf>
    <xf numFmtId="176" fontId="11" fillId="11" borderId="10" xfId="1" applyNumberFormat="1" applyFont="1" applyFill="1" applyBorder="1" applyAlignment="1">
      <alignment horizontal="left" vertical="top" wrapText="1"/>
    </xf>
    <xf numFmtId="177" fontId="11" fillId="11" borderId="10" xfId="1" applyNumberFormat="1" applyFont="1" applyFill="1" applyBorder="1" applyAlignment="1">
      <alignment horizontal="left" vertical="top" wrapText="1"/>
    </xf>
    <xf numFmtId="176" fontId="11" fillId="12" borderId="10" xfId="1" applyNumberFormat="1" applyFont="1" applyFill="1" applyBorder="1" applyAlignment="1">
      <alignment horizontal="left" vertical="top" wrapText="1"/>
    </xf>
    <xf numFmtId="14" fontId="11" fillId="9" borderId="10" xfId="1" applyNumberFormat="1" applyFont="1" applyFill="1" applyBorder="1" applyAlignment="1">
      <alignment horizontal="left" vertical="top" wrapText="1"/>
    </xf>
    <xf numFmtId="0" fontId="13" fillId="11" borderId="10" xfId="1" applyFont="1" applyFill="1" applyBorder="1" applyAlignment="1">
      <alignment horizontal="left" vertical="top" wrapText="1"/>
    </xf>
    <xf numFmtId="0" fontId="11" fillId="9" borderId="10" xfId="0" applyFont="1" applyFill="1" applyBorder="1" applyAlignment="1">
      <alignment horizontal="left" vertical="top" wrapText="1"/>
    </xf>
    <xf numFmtId="0" fontId="18" fillId="0" borderId="10" xfId="1" applyFont="1" applyBorder="1" applyAlignment="1">
      <alignment vertical="center" wrapText="1"/>
    </xf>
    <xf numFmtId="0" fontId="18" fillId="2" borderId="10" xfId="1" applyFont="1" applyFill="1" applyBorder="1" applyAlignment="1">
      <alignment vertical="center" wrapText="1"/>
    </xf>
    <xf numFmtId="49" fontId="18" fillId="2" borderId="10" xfId="1" applyNumberFormat="1" applyFont="1" applyFill="1" applyBorder="1" applyAlignment="1">
      <alignment vertical="center" wrapText="1"/>
    </xf>
    <xf numFmtId="49" fontId="18" fillId="0" borderId="10" xfId="1" applyNumberFormat="1" applyFont="1" applyBorder="1" applyAlignment="1">
      <alignment vertical="center" wrapText="1"/>
    </xf>
    <xf numFmtId="14" fontId="18" fillId="0" borderId="10" xfId="1" applyNumberFormat="1" applyFont="1" applyBorder="1" applyAlignment="1">
      <alignment vertical="center" wrapText="1"/>
    </xf>
    <xf numFmtId="14" fontId="18" fillId="13" borderId="10" xfId="1" applyNumberFormat="1" applyFont="1" applyFill="1" applyBorder="1" applyAlignment="1">
      <alignment vertical="center" wrapText="1"/>
    </xf>
    <xf numFmtId="0" fontId="18" fillId="9" borderId="10" xfId="1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4" fontId="18" fillId="3" borderId="121" xfId="1" applyNumberFormat="1" applyFont="1" applyFill="1" applyBorder="1" applyAlignment="1">
      <alignment horizontal="left" vertical="top"/>
    </xf>
    <xf numFmtId="14" fontId="18" fillId="9" borderId="10" xfId="1" applyNumberFormat="1" applyFont="1" applyFill="1" applyBorder="1" applyAlignment="1">
      <alignment vertical="center" wrapText="1"/>
    </xf>
    <xf numFmtId="14" fontId="18" fillId="5" borderId="121" xfId="1" applyNumberFormat="1" applyFont="1" applyFill="1" applyBorder="1" applyAlignment="1">
      <alignment vertical="top" wrapText="1"/>
    </xf>
    <xf numFmtId="14" fontId="18" fillId="6" borderId="121" xfId="1" applyNumberFormat="1" applyFont="1" applyFill="1" applyBorder="1" applyAlignment="1">
      <alignment vertical="top" wrapText="1"/>
    </xf>
    <xf numFmtId="0" fontId="18" fillId="0" borderId="10" xfId="1" applyFont="1" applyBorder="1" applyAlignment="1">
      <alignment horizontal="left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>
      <alignment vertical="top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vertical="center" wrapText="1"/>
    </xf>
    <xf numFmtId="0" fontId="26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 indent="1"/>
      <protection locked="0"/>
    </xf>
    <xf numFmtId="0" fontId="4" fillId="2" borderId="2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4" fillId="0" borderId="36" xfId="0" applyFont="1" applyBorder="1" applyAlignment="1">
      <alignment horizontal="left" vertical="center" indent="1" shrinkToFit="1"/>
    </xf>
    <xf numFmtId="0" fontId="4" fillId="2" borderId="3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51" xfId="0" applyFont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textRotation="255" wrapText="1"/>
    </xf>
    <xf numFmtId="0" fontId="10" fillId="2" borderId="2" xfId="0" applyFont="1" applyFill="1" applyBorder="1" applyAlignment="1">
      <alignment horizontal="center" vertical="center" textRotation="255" wrapText="1"/>
    </xf>
    <xf numFmtId="0" fontId="10" fillId="2" borderId="4" xfId="0" applyFont="1" applyFill="1" applyBorder="1" applyAlignment="1">
      <alignment horizontal="center" vertical="center" textRotation="255" wrapText="1"/>
    </xf>
    <xf numFmtId="0" fontId="10" fillId="2" borderId="5" xfId="0" applyFont="1" applyFill="1" applyBorder="1" applyAlignment="1">
      <alignment horizontal="center" vertical="center" textRotation="255" wrapText="1"/>
    </xf>
    <xf numFmtId="0" fontId="10" fillId="2" borderId="15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2" borderId="9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98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10" fillId="2" borderId="13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left" vertical="center" indent="1"/>
      <protection locked="0"/>
    </xf>
    <xf numFmtId="49" fontId="4" fillId="0" borderId="33" xfId="0" applyNumberFormat="1" applyFont="1" applyBorder="1" applyAlignment="1" applyProtection="1">
      <alignment horizontal="left" vertical="center" indent="1"/>
      <protection locked="0"/>
    </xf>
    <xf numFmtId="49" fontId="4" fillId="0" borderId="70" xfId="0" applyNumberFormat="1" applyFont="1" applyBorder="1" applyAlignment="1">
      <alignment horizontal="left" vertical="center" indent="1"/>
    </xf>
    <xf numFmtId="49" fontId="4" fillId="0" borderId="71" xfId="0" applyNumberFormat="1" applyFont="1" applyBorder="1" applyAlignment="1">
      <alignment horizontal="left" vertical="center" indent="1"/>
    </xf>
    <xf numFmtId="49" fontId="4" fillId="0" borderId="73" xfId="0" applyNumberFormat="1" applyFont="1" applyBorder="1" applyAlignment="1">
      <alignment horizontal="left" vertical="center" indent="1"/>
    </xf>
    <xf numFmtId="49" fontId="4" fillId="0" borderId="74" xfId="0" applyNumberFormat="1" applyFont="1" applyBorder="1" applyAlignment="1">
      <alignment horizontal="left" vertical="center" indent="1"/>
    </xf>
    <xf numFmtId="0" fontId="4" fillId="0" borderId="32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69" xfId="0" applyFont="1" applyBorder="1" applyAlignment="1">
      <alignment horizontal="right" vertical="center"/>
    </xf>
    <xf numFmtId="0" fontId="4" fillId="0" borderId="70" xfId="0" applyFont="1" applyBorder="1" applyAlignment="1">
      <alignment horizontal="right" vertical="center"/>
    </xf>
    <xf numFmtId="0" fontId="4" fillId="0" borderId="72" xfId="0" applyFont="1" applyBorder="1" applyAlignment="1">
      <alignment horizontal="right" vertical="center"/>
    </xf>
    <xf numFmtId="0" fontId="4" fillId="0" borderId="73" xfId="0" applyFont="1" applyBorder="1" applyAlignment="1">
      <alignment horizontal="righ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left" vertical="center" wrapText="1" indent="1"/>
      <protection locked="0"/>
    </xf>
    <xf numFmtId="0" fontId="4" fillId="0" borderId="26" xfId="0" applyFont="1" applyBorder="1" applyAlignment="1">
      <alignment horizontal="left" vertical="center" wrapText="1" indent="1"/>
    </xf>
    <xf numFmtId="0" fontId="4" fillId="0" borderId="55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3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95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/>
      <protection locked="0"/>
    </xf>
    <xf numFmtId="0" fontId="7" fillId="2" borderId="9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2" borderId="41" xfId="0" applyFont="1" applyFill="1" applyBorder="1" applyAlignment="1">
      <alignment horizontal="center" vertical="center"/>
    </xf>
    <xf numFmtId="0" fontId="4" fillId="0" borderId="20" xfId="0" applyFont="1" applyBorder="1" applyAlignment="1" applyProtection="1">
      <alignment horizontal="left" vertical="center" indent="1"/>
      <protection locked="0"/>
    </xf>
    <xf numFmtId="0" fontId="4" fillId="0" borderId="21" xfId="0" applyFont="1" applyBorder="1" applyAlignment="1" applyProtection="1">
      <alignment horizontal="left" vertical="center" indent="1"/>
      <protection locked="0"/>
    </xf>
    <xf numFmtId="0" fontId="4" fillId="0" borderId="42" xfId="0" applyFont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49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left" vertical="center" indent="1"/>
      <protection locked="0"/>
    </xf>
    <xf numFmtId="49" fontId="4" fillId="0" borderId="48" xfId="0" applyNumberFormat="1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3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45" xfId="0" applyFont="1" applyBorder="1" applyAlignment="1" applyProtection="1">
      <alignment horizontal="left" vertical="top" wrapText="1"/>
      <protection locked="0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113" xfId="0" applyFont="1" applyFill="1" applyBorder="1" applyAlignment="1">
      <alignment horizontal="center" vertical="center" textRotation="255"/>
    </xf>
    <xf numFmtId="0" fontId="4" fillId="2" borderId="43" xfId="0" applyFont="1" applyFill="1" applyBorder="1" applyAlignment="1">
      <alignment horizontal="center" vertical="center"/>
    </xf>
    <xf numFmtId="49" fontId="4" fillId="0" borderId="32" xfId="0" applyNumberFormat="1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0" borderId="44" xfId="0" applyFont="1" applyBorder="1" applyAlignment="1" applyProtection="1">
      <alignment horizontal="left" vertical="center" indent="1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6" fillId="2" borderId="8" xfId="0" applyFont="1" applyFill="1" applyBorder="1" applyAlignment="1" applyProtection="1">
      <alignment horizontal="center" vertical="top"/>
      <protection locked="0"/>
    </xf>
    <xf numFmtId="0" fontId="6" fillId="2" borderId="13" xfId="0" applyFont="1" applyFill="1" applyBorder="1" applyAlignment="1" applyProtection="1">
      <alignment horizontal="center" vertical="top"/>
      <protection locked="0"/>
    </xf>
    <xf numFmtId="0" fontId="4" fillId="2" borderId="4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center" indent="1"/>
      <protection locked="0"/>
    </xf>
    <xf numFmtId="49" fontId="4" fillId="0" borderId="46" xfId="0" applyNumberFormat="1" applyFont="1" applyBorder="1" applyAlignment="1" applyProtection="1">
      <alignment horizontal="left" vertical="center" indent="1"/>
      <protection locked="0"/>
    </xf>
    <xf numFmtId="49" fontId="4" fillId="0" borderId="4" xfId="0" applyNumberFormat="1" applyFont="1" applyBorder="1" applyAlignment="1" applyProtection="1">
      <alignment horizontal="left" vertical="center" indent="1"/>
      <protection locked="0"/>
    </xf>
    <xf numFmtId="49" fontId="4" fillId="0" borderId="0" xfId="0" applyNumberFormat="1" applyFont="1" applyAlignment="1" applyProtection="1">
      <alignment horizontal="left" vertical="center" indent="1"/>
      <protection locked="0"/>
    </xf>
    <xf numFmtId="49" fontId="4" fillId="0" borderId="5" xfId="0" applyNumberFormat="1" applyFont="1" applyBorder="1" applyAlignment="1" applyProtection="1">
      <alignment horizontal="left" vertical="center" indent="1"/>
      <protection locked="0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2" borderId="90" xfId="0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12" fillId="0" borderId="53" xfId="0" applyFont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4" fillId="0" borderId="59" xfId="0" applyFont="1" applyBorder="1" applyAlignment="1" applyProtection="1">
      <alignment horizontal="left" vertical="center" wrapText="1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60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56" xfId="0" applyFont="1" applyBorder="1" applyAlignment="1" applyProtection="1">
      <alignment horizontal="left" vertical="center" indent="1"/>
      <protection locked="0"/>
    </xf>
    <xf numFmtId="0" fontId="4" fillId="0" borderId="57" xfId="0" applyFont="1" applyBorder="1" applyAlignment="1" applyProtection="1">
      <alignment horizontal="left" vertical="center" indent="1"/>
      <protection locked="0"/>
    </xf>
    <xf numFmtId="0" fontId="4" fillId="0" borderId="61" xfId="0" applyFont="1" applyBorder="1" applyAlignment="1" applyProtection="1">
      <alignment horizontal="left" vertical="center" indent="1"/>
      <protection locked="0"/>
    </xf>
    <xf numFmtId="0" fontId="6" fillId="0" borderId="6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25" fillId="0" borderId="67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2" borderId="90" xfId="0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 vertical="center" wrapText="1"/>
    </xf>
    <xf numFmtId="0" fontId="10" fillId="2" borderId="91" xfId="0" applyFont="1" applyFill="1" applyBorder="1" applyAlignment="1">
      <alignment horizontal="center" vertical="center" wrapText="1"/>
    </xf>
    <xf numFmtId="0" fontId="7" fillId="0" borderId="92" xfId="0" applyFont="1" applyBorder="1" applyAlignment="1" applyProtection="1">
      <alignment horizontal="left" vertical="center" wrapText="1"/>
      <protection locked="0"/>
    </xf>
    <xf numFmtId="0" fontId="7" fillId="0" borderId="88" xfId="0" applyFont="1" applyBorder="1" applyAlignment="1" applyProtection="1">
      <alignment horizontal="left" vertical="center" wrapText="1"/>
      <protection locked="0"/>
    </xf>
    <xf numFmtId="0" fontId="7" fillId="0" borderId="89" xfId="0" applyFont="1" applyBorder="1" applyAlignment="1" applyProtection="1">
      <alignment horizontal="left" vertical="center" wrapText="1"/>
      <protection locked="0"/>
    </xf>
    <xf numFmtId="0" fontId="3" fillId="0" borderId="90" xfId="0" applyFont="1" applyBorder="1" applyAlignment="1" applyProtection="1">
      <alignment horizontal="center" vertical="center" wrapText="1"/>
      <protection locked="0"/>
    </xf>
    <xf numFmtId="0" fontId="3" fillId="0" borderId="88" xfId="0" applyFont="1" applyBorder="1" applyAlignment="1" applyProtection="1">
      <alignment horizontal="center" vertical="center" wrapText="1"/>
      <protection locked="0"/>
    </xf>
    <xf numFmtId="0" fontId="3" fillId="0" borderId="9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12" xfId="0" applyFont="1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10" fillId="2" borderId="1" xfId="0" applyFont="1" applyFill="1" applyBorder="1" applyAlignment="1">
      <alignment horizontal="center" vertical="center" textRotation="255" wrapText="1"/>
    </xf>
    <xf numFmtId="0" fontId="10" fillId="2" borderId="0" xfId="0" applyFont="1" applyFill="1" applyAlignment="1">
      <alignment horizontal="center" vertical="center" textRotation="255" wrapText="1"/>
    </xf>
    <xf numFmtId="0" fontId="10" fillId="2" borderId="8" xfId="0" applyFont="1" applyFill="1" applyBorder="1" applyAlignment="1">
      <alignment horizontal="center" vertical="center" textRotation="255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7" xfId="0" applyFont="1" applyBorder="1" applyAlignment="1" applyProtection="1">
      <alignment horizontal="center" vertical="center"/>
      <protection locked="0"/>
    </xf>
    <xf numFmtId="0" fontId="7" fillId="2" borderId="10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4" fillId="0" borderId="85" xfId="0" applyFont="1" applyBorder="1" applyAlignment="1" applyProtection="1">
      <alignment horizontal="left" vertical="center" wrapText="1" indent="1"/>
      <protection locked="0"/>
    </xf>
    <xf numFmtId="0" fontId="4" fillId="0" borderId="86" xfId="0" applyFont="1" applyBorder="1" applyAlignment="1" applyProtection="1">
      <alignment horizontal="left" vertical="center" wrapText="1" indent="1"/>
      <protection locked="0"/>
    </xf>
    <xf numFmtId="0" fontId="4" fillId="0" borderId="87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35" xfId="0" applyFont="1" applyBorder="1" applyAlignment="1" applyProtection="1">
      <alignment horizontal="left" vertical="center" wrapText="1" indent="1"/>
      <protection locked="0"/>
    </xf>
    <xf numFmtId="0" fontId="4" fillId="0" borderId="15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4" fillId="0" borderId="45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indent="1" shrinkToFit="1"/>
      <protection locked="0"/>
    </xf>
    <xf numFmtId="0" fontId="4" fillId="0" borderId="1" xfId="0" applyFont="1" applyBorder="1" applyAlignment="1" applyProtection="1">
      <alignment horizontal="left" vertical="center" indent="1" shrinkToFit="1"/>
      <protection locked="0"/>
    </xf>
    <xf numFmtId="0" fontId="4" fillId="0" borderId="39" xfId="0" applyFont="1" applyBorder="1" applyAlignment="1" applyProtection="1">
      <alignment horizontal="left" vertical="center" indent="1" shrinkToFit="1"/>
      <protection locked="0"/>
    </xf>
    <xf numFmtId="0" fontId="6" fillId="2" borderId="45" xfId="0" applyFont="1" applyFill="1" applyBorder="1" applyAlignment="1" applyProtection="1">
      <alignment horizontal="center" vertical="top"/>
      <protection locked="0"/>
    </xf>
    <xf numFmtId="0" fontId="3" fillId="2" borderId="4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4" fillId="0" borderId="39" xfId="0" applyFont="1" applyBorder="1" applyAlignment="1" applyProtection="1">
      <alignment horizontal="left" vertical="center" wrapText="1" inden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0" fontId="4" fillId="0" borderId="107" xfId="0" applyFont="1" applyBorder="1" applyAlignment="1" applyProtection="1">
      <alignment horizontal="center" vertical="center"/>
      <protection locked="0"/>
    </xf>
    <xf numFmtId="0" fontId="4" fillId="0" borderId="108" xfId="0" applyFont="1" applyBorder="1" applyAlignment="1" applyProtection="1">
      <alignment horizontal="center" vertical="center"/>
      <protection locked="0"/>
    </xf>
    <xf numFmtId="0" fontId="7" fillId="2" borderId="104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4" fillId="0" borderId="106" xfId="0" applyFont="1" applyBorder="1" applyAlignment="1" applyProtection="1">
      <alignment horizontal="center" vertical="center"/>
      <protection locked="0"/>
    </xf>
    <xf numFmtId="0" fontId="4" fillId="0" borderId="109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10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7" fillId="0" borderId="112" xfId="0" applyFont="1" applyBorder="1" applyAlignment="1" applyProtection="1">
      <alignment horizontal="left" vertical="center" wrapText="1"/>
      <protection locked="0"/>
    </xf>
    <xf numFmtId="0" fontId="7" fillId="0" borderId="102" xfId="0" applyFont="1" applyBorder="1" applyAlignment="1" applyProtection="1">
      <alignment horizontal="left" vertical="center" wrapText="1"/>
      <protection locked="0"/>
    </xf>
    <xf numFmtId="0" fontId="7" fillId="0" borderId="110" xfId="0" applyFont="1" applyBorder="1" applyAlignment="1" applyProtection="1">
      <alignment horizontal="left" vertical="center" wrapText="1"/>
      <protection locked="0"/>
    </xf>
    <xf numFmtId="0" fontId="3" fillId="0" borderId="11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 textRotation="255"/>
    </xf>
  </cellXfs>
  <cellStyles count="2">
    <cellStyle name="標準" xfId="0" builtinId="0"/>
    <cellStyle name="標準 2" xfId="1" xr:uid="{19F60CA1-83EE-488D-8515-0B0A9D99B3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O173"/>
  <sheetViews>
    <sheetView tabSelected="1" view="pageBreakPreview" topLeftCell="A30" zoomScaleNormal="100" zoomScaleSheetLayoutView="100" workbookViewId="0">
      <selection activeCell="A50" sqref="A50:AN51"/>
    </sheetView>
  </sheetViews>
  <sheetFormatPr defaultColWidth="2.26953125" defaultRowHeight="15" x14ac:dyDescent="0.2"/>
  <cols>
    <col min="1" max="40" width="3.08984375" style="1" customWidth="1"/>
    <col min="41" max="16384" width="2.26953125" style="1"/>
  </cols>
  <sheetData>
    <row r="1" spans="1:40" ht="13.5" customHeight="1" x14ac:dyDescent="0.2">
      <c r="A1" s="315" t="s">
        <v>330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</row>
    <row r="2" spans="1:40" ht="20.25" customHeight="1" x14ac:dyDescent="0.2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</row>
    <row r="3" spans="1:40" ht="43.5" customHeight="1" x14ac:dyDescent="0.2">
      <c r="A3" s="340" t="s">
        <v>50</v>
      </c>
      <c r="B3" s="341"/>
      <c r="C3" s="341"/>
      <c r="D3" s="341"/>
      <c r="E3" s="342"/>
      <c r="F3" s="343" t="s">
        <v>328</v>
      </c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5"/>
    </row>
    <row r="4" spans="1:40" ht="33" customHeight="1" x14ac:dyDescent="0.2">
      <c r="A4" s="354" t="s">
        <v>55</v>
      </c>
      <c r="B4" s="355"/>
      <c r="C4" s="355"/>
      <c r="D4" s="355"/>
      <c r="E4" s="356"/>
      <c r="F4" s="357" t="s">
        <v>0</v>
      </c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9"/>
    </row>
    <row r="5" spans="1:40" ht="31.5" customHeight="1" x14ac:dyDescent="0.2">
      <c r="A5" s="351" t="s">
        <v>51</v>
      </c>
      <c r="B5" s="352"/>
      <c r="C5" s="352"/>
      <c r="D5" s="352"/>
      <c r="E5" s="353"/>
      <c r="F5" s="378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80"/>
      <c r="S5" s="375" t="s">
        <v>314</v>
      </c>
      <c r="T5" s="376"/>
      <c r="U5" s="377"/>
      <c r="V5" s="372" t="s">
        <v>63</v>
      </c>
      <c r="W5" s="373"/>
      <c r="X5" s="373"/>
      <c r="Y5" s="374"/>
      <c r="Z5" s="505"/>
      <c r="AA5" s="506"/>
      <c r="AB5" s="506"/>
      <c r="AC5" s="506"/>
      <c r="AD5" s="506"/>
      <c r="AE5" s="506"/>
      <c r="AF5" s="506"/>
      <c r="AG5" s="506"/>
      <c r="AH5" s="506"/>
      <c r="AI5" s="506"/>
      <c r="AJ5" s="502" t="s">
        <v>313</v>
      </c>
      <c r="AK5" s="503"/>
      <c r="AL5" s="503"/>
      <c r="AM5" s="503"/>
      <c r="AN5" s="504"/>
    </row>
    <row r="6" spans="1:40" ht="15.75" customHeight="1" x14ac:dyDescent="0.2">
      <c r="A6" s="170" t="s">
        <v>52</v>
      </c>
      <c r="B6" s="405"/>
      <c r="C6" s="392" t="s">
        <v>4</v>
      </c>
      <c r="D6" s="393"/>
      <c r="E6" s="393"/>
      <c r="F6" s="394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1"/>
      <c r="V6" s="392" t="s">
        <v>4</v>
      </c>
      <c r="W6" s="393"/>
      <c r="X6" s="394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1"/>
    </row>
    <row r="7" spans="1:40" ht="15.75" customHeight="1" x14ac:dyDescent="0.2">
      <c r="A7" s="172"/>
      <c r="B7" s="406"/>
      <c r="C7" s="389" t="s">
        <v>2</v>
      </c>
      <c r="D7" s="390"/>
      <c r="E7" s="390"/>
      <c r="F7" s="391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9"/>
      <c r="V7" s="389" t="s">
        <v>3</v>
      </c>
      <c r="W7" s="390"/>
      <c r="X7" s="391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3"/>
    </row>
    <row r="8" spans="1:40" ht="15.75" customHeight="1" x14ac:dyDescent="0.2">
      <c r="A8" s="172"/>
      <c r="B8" s="406"/>
      <c r="C8" s="267"/>
      <c r="D8" s="257"/>
      <c r="E8" s="257"/>
      <c r="F8" s="258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3"/>
      <c r="V8" s="267"/>
      <c r="W8" s="257"/>
      <c r="X8" s="258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62"/>
      <c r="AN8" s="363"/>
    </row>
    <row r="9" spans="1:40" ht="15.75" customHeight="1" x14ac:dyDescent="0.2">
      <c r="A9" s="172"/>
      <c r="B9" s="406"/>
      <c r="C9" s="259"/>
      <c r="D9" s="260"/>
      <c r="E9" s="260"/>
      <c r="F9" s="261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5"/>
      <c r="V9" s="259"/>
      <c r="W9" s="260"/>
      <c r="X9" s="261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5"/>
    </row>
    <row r="10" spans="1:40" ht="16.5" customHeight="1" x14ac:dyDescent="0.2">
      <c r="A10" s="172"/>
      <c r="B10" s="406"/>
      <c r="C10" s="408" t="s">
        <v>310</v>
      </c>
      <c r="D10" s="409"/>
      <c r="E10" s="409"/>
      <c r="F10" s="410"/>
      <c r="G10" s="370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5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3"/>
    </row>
    <row r="11" spans="1:40" ht="16.5" customHeight="1" x14ac:dyDescent="0.2">
      <c r="A11" s="174"/>
      <c r="B11" s="407"/>
      <c r="C11" s="411"/>
      <c r="D11" s="412"/>
      <c r="E11" s="412"/>
      <c r="F11" s="413"/>
      <c r="G11" s="371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7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5"/>
    </row>
    <row r="12" spans="1:40" ht="12.9" customHeight="1" x14ac:dyDescent="0.2">
      <c r="A12" s="159" t="s">
        <v>53</v>
      </c>
      <c r="B12" s="160"/>
      <c r="C12" s="160"/>
      <c r="D12" s="161"/>
      <c r="E12" s="165"/>
      <c r="F12" s="165"/>
      <c r="G12" s="165" t="s">
        <v>40</v>
      </c>
      <c r="H12" s="165"/>
      <c r="I12" s="165"/>
      <c r="J12" s="204" t="s">
        <v>43</v>
      </c>
      <c r="K12" s="204"/>
      <c r="L12" s="204"/>
      <c r="M12" s="381" t="s">
        <v>42</v>
      </c>
      <c r="N12" s="159" t="s">
        <v>54</v>
      </c>
      <c r="O12" s="161"/>
      <c r="P12" s="165"/>
      <c r="Q12" s="165"/>
      <c r="R12" s="165" t="s">
        <v>44</v>
      </c>
      <c r="S12" s="165"/>
      <c r="T12" s="195" t="s">
        <v>331</v>
      </c>
      <c r="U12" s="196"/>
      <c r="V12" s="196"/>
      <c r="W12" s="196"/>
      <c r="X12" s="198" t="s">
        <v>56</v>
      </c>
      <c r="Y12" s="199"/>
      <c r="Z12" s="199"/>
      <c r="AA12" s="199"/>
      <c r="AB12" s="200"/>
      <c r="AC12" s="204" t="s">
        <v>329</v>
      </c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5"/>
    </row>
    <row r="13" spans="1:40" ht="12.9" customHeight="1" x14ac:dyDescent="0.2">
      <c r="A13" s="162"/>
      <c r="B13" s="163"/>
      <c r="C13" s="163"/>
      <c r="D13" s="164"/>
      <c r="E13" s="166"/>
      <c r="F13" s="166"/>
      <c r="G13" s="166"/>
      <c r="H13" s="166"/>
      <c r="I13" s="166"/>
      <c r="J13" s="206"/>
      <c r="K13" s="206"/>
      <c r="L13" s="206"/>
      <c r="M13" s="382"/>
      <c r="N13" s="162"/>
      <c r="O13" s="164"/>
      <c r="P13" s="166"/>
      <c r="Q13" s="166"/>
      <c r="R13" s="166"/>
      <c r="S13" s="166"/>
      <c r="T13" s="197"/>
      <c r="U13" s="197"/>
      <c r="V13" s="197"/>
      <c r="W13" s="197"/>
      <c r="X13" s="201"/>
      <c r="Y13" s="202"/>
      <c r="Z13" s="202"/>
      <c r="AA13" s="202"/>
      <c r="AB13" s="203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7"/>
    </row>
    <row r="14" spans="1:40" ht="18.75" customHeight="1" x14ac:dyDescent="0.2">
      <c r="A14" s="395" t="s">
        <v>57</v>
      </c>
      <c r="B14" s="396"/>
      <c r="C14" s="397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2"/>
      <c r="T14" s="395" t="s">
        <v>58</v>
      </c>
      <c r="U14" s="396"/>
      <c r="V14" s="396"/>
      <c r="W14" s="397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498"/>
      <c r="AK14" s="498"/>
      <c r="AL14" s="498"/>
      <c r="AM14" s="498"/>
      <c r="AN14" s="499"/>
    </row>
    <row r="15" spans="1:40" ht="18.75" customHeight="1" x14ac:dyDescent="0.2">
      <c r="A15" s="398"/>
      <c r="B15" s="399"/>
      <c r="C15" s="400"/>
      <c r="D15" s="403"/>
      <c r="E15" s="403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4"/>
      <c r="T15" s="398"/>
      <c r="U15" s="399"/>
      <c r="V15" s="399"/>
      <c r="W15" s="400"/>
      <c r="X15" s="500"/>
      <c r="Y15" s="500"/>
      <c r="Z15" s="500"/>
      <c r="AA15" s="500"/>
      <c r="AB15" s="500"/>
      <c r="AC15" s="500"/>
      <c r="AD15" s="500"/>
      <c r="AE15" s="500"/>
      <c r="AF15" s="500"/>
      <c r="AG15" s="500"/>
      <c r="AH15" s="500"/>
      <c r="AI15" s="500"/>
      <c r="AJ15" s="500"/>
      <c r="AK15" s="500"/>
      <c r="AL15" s="500"/>
      <c r="AM15" s="500"/>
      <c r="AN15" s="501"/>
    </row>
    <row r="16" spans="1:40" ht="17.75" customHeight="1" x14ac:dyDescent="0.2">
      <c r="A16" s="170" t="s">
        <v>59</v>
      </c>
      <c r="B16" s="171"/>
      <c r="C16" s="2" t="s">
        <v>5</v>
      </c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7"/>
      <c r="Y16" s="215" t="s">
        <v>6</v>
      </c>
      <c r="Z16" s="216"/>
      <c r="AA16" s="216"/>
      <c r="AB16" s="216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10"/>
    </row>
    <row r="17" spans="1:41" ht="17.75" customHeight="1" x14ac:dyDescent="0.2">
      <c r="A17" s="172"/>
      <c r="B17" s="173"/>
      <c r="C17" s="346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8"/>
      <c r="Y17" s="217" t="s">
        <v>7</v>
      </c>
      <c r="Z17" s="218"/>
      <c r="AA17" s="218"/>
      <c r="AB17" s="218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2"/>
    </row>
    <row r="18" spans="1:41" ht="17.75" customHeight="1" x14ac:dyDescent="0.2">
      <c r="A18" s="172"/>
      <c r="B18" s="173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50"/>
      <c r="Y18" s="219" t="s">
        <v>47</v>
      </c>
      <c r="Z18" s="220"/>
      <c r="AA18" s="220"/>
      <c r="AB18" s="220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4"/>
    </row>
    <row r="19" spans="1:41" ht="17.75" customHeight="1" x14ac:dyDescent="0.2">
      <c r="A19" s="174"/>
      <c r="B19" s="175"/>
      <c r="C19" s="168" t="s">
        <v>60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9"/>
      <c r="Y19" s="27"/>
      <c r="Z19" s="28"/>
      <c r="AA19" s="28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4"/>
    </row>
    <row r="20" spans="1:41" ht="17.75" customHeight="1" x14ac:dyDescent="0.2">
      <c r="A20" s="414" t="s">
        <v>78</v>
      </c>
      <c r="B20" s="415"/>
      <c r="C20" s="415"/>
      <c r="D20" s="415"/>
      <c r="E20" s="416"/>
      <c r="F20" s="5" t="s">
        <v>5</v>
      </c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7"/>
      <c r="Y20" s="215" t="s">
        <v>6</v>
      </c>
      <c r="Z20" s="216"/>
      <c r="AA20" s="216"/>
      <c r="AB20" s="216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10"/>
    </row>
    <row r="21" spans="1:41" ht="17.75" customHeight="1" x14ac:dyDescent="0.2">
      <c r="A21" s="417"/>
      <c r="B21" s="418"/>
      <c r="C21" s="418"/>
      <c r="D21" s="418"/>
      <c r="E21" s="419"/>
      <c r="F21" s="224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6"/>
      <c r="Y21" s="217" t="s">
        <v>7</v>
      </c>
      <c r="Z21" s="218"/>
      <c r="AA21" s="218"/>
      <c r="AB21" s="218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2"/>
    </row>
    <row r="22" spans="1:41" ht="17.75" customHeight="1" x14ac:dyDescent="0.2">
      <c r="A22" s="417"/>
      <c r="B22" s="418"/>
      <c r="C22" s="418"/>
      <c r="D22" s="418"/>
      <c r="E22" s="419"/>
      <c r="F22" s="227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6"/>
      <c r="Y22" s="219" t="s">
        <v>47</v>
      </c>
      <c r="Z22" s="220"/>
      <c r="AA22" s="220"/>
      <c r="AB22" s="220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4"/>
    </row>
    <row r="23" spans="1:41" ht="25.25" customHeight="1" x14ac:dyDescent="0.2">
      <c r="A23" s="420"/>
      <c r="B23" s="421"/>
      <c r="C23" s="421"/>
      <c r="D23" s="421"/>
      <c r="E23" s="421"/>
      <c r="F23" s="221" t="s">
        <v>1</v>
      </c>
      <c r="G23" s="221"/>
      <c r="H23" s="208"/>
      <c r="I23" s="208"/>
      <c r="J23" s="208"/>
      <c r="K23" s="208"/>
      <c r="L23" s="208"/>
      <c r="M23" s="208"/>
      <c r="N23" s="208"/>
      <c r="O23" s="208"/>
      <c r="P23" s="221" t="s">
        <v>77</v>
      </c>
      <c r="Q23" s="221"/>
      <c r="R23" s="221"/>
      <c r="S23" s="221"/>
      <c r="T23" s="208"/>
      <c r="U23" s="208"/>
      <c r="V23" s="208"/>
      <c r="W23" s="208"/>
      <c r="X23" s="208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7"/>
    </row>
    <row r="24" spans="1:41" ht="25.5" customHeight="1" x14ac:dyDescent="0.2">
      <c r="A24" s="250" t="s">
        <v>61</v>
      </c>
      <c r="B24" s="251"/>
      <c r="C24" s="251"/>
      <c r="D24" s="251"/>
      <c r="E24" s="252"/>
      <c r="F24" s="253" t="s">
        <v>45</v>
      </c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5"/>
    </row>
    <row r="25" spans="1:41" ht="10.15" customHeight="1" x14ac:dyDescent="0.2">
      <c r="A25" s="8"/>
      <c r="B25" s="8"/>
      <c r="C25" s="9"/>
      <c r="D25" s="9"/>
      <c r="E25" s="9"/>
      <c r="F25" s="9"/>
      <c r="G25" s="10"/>
      <c r="H25" s="10"/>
      <c r="I25" s="10"/>
      <c r="J25" s="10"/>
      <c r="K25" s="10"/>
      <c r="L25" s="10"/>
      <c r="M25" s="10"/>
      <c r="N25" s="11"/>
      <c r="O25" s="11"/>
      <c r="P25" s="11"/>
      <c r="Q25" s="12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O25" s="10"/>
    </row>
    <row r="26" spans="1:41" ht="20" customHeight="1" x14ac:dyDescent="0.2">
      <c r="A26" s="271" t="s">
        <v>62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3"/>
      <c r="AO26" s="10"/>
    </row>
    <row r="27" spans="1:41" ht="35" customHeight="1" x14ac:dyDescent="0.2">
      <c r="A27" s="268" t="s">
        <v>8</v>
      </c>
      <c r="B27" s="182" t="s">
        <v>9</v>
      </c>
      <c r="C27" s="183"/>
      <c r="D27" s="184"/>
      <c r="E27" s="185"/>
      <c r="F27" s="186"/>
      <c r="G27" s="29" t="s">
        <v>40</v>
      </c>
      <c r="H27" s="186"/>
      <c r="I27" s="186"/>
      <c r="J27" s="29" t="s">
        <v>41</v>
      </c>
      <c r="K27" s="186"/>
      <c r="L27" s="186"/>
      <c r="M27" s="29" t="s">
        <v>42</v>
      </c>
      <c r="N27" s="179" t="s">
        <v>317</v>
      </c>
      <c r="O27" s="180"/>
      <c r="P27" s="180"/>
      <c r="Q27" s="181"/>
      <c r="R27" s="262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4" t="s">
        <v>319</v>
      </c>
      <c r="AD27" s="264"/>
      <c r="AE27" s="264"/>
      <c r="AF27" s="263"/>
      <c r="AG27" s="263"/>
      <c r="AH27" s="263"/>
      <c r="AI27" s="263"/>
      <c r="AJ27" s="263"/>
      <c r="AK27" s="263"/>
      <c r="AL27" s="263"/>
      <c r="AM27" s="263"/>
      <c r="AN27" s="423"/>
    </row>
    <row r="28" spans="1:41" ht="30" customHeight="1" x14ac:dyDescent="0.2">
      <c r="A28" s="269"/>
      <c r="B28" s="187" t="s">
        <v>12</v>
      </c>
      <c r="C28" s="188"/>
      <c r="D28" s="189"/>
      <c r="E28" s="193"/>
      <c r="F28" s="193"/>
      <c r="G28" s="193" t="s">
        <v>40</v>
      </c>
      <c r="H28" s="193"/>
      <c r="I28" s="193"/>
      <c r="J28" s="193" t="s">
        <v>41</v>
      </c>
      <c r="K28" s="193"/>
      <c r="L28" s="193"/>
      <c r="M28" s="193" t="s">
        <v>42</v>
      </c>
      <c r="N28" s="256" t="s">
        <v>318</v>
      </c>
      <c r="O28" s="257"/>
      <c r="P28" s="257"/>
      <c r="Q28" s="258"/>
      <c r="R28" s="246"/>
      <c r="S28" s="247"/>
      <c r="T28" s="247"/>
      <c r="U28" s="247"/>
      <c r="V28" s="247"/>
      <c r="W28" s="247"/>
      <c r="X28" s="247"/>
      <c r="Y28" s="247"/>
      <c r="Z28" s="247"/>
      <c r="AA28" s="247"/>
      <c r="AB28" s="422"/>
      <c r="AC28" s="386" t="s">
        <v>315</v>
      </c>
      <c r="AD28" s="387"/>
      <c r="AE28" s="388"/>
      <c r="AF28" s="246"/>
      <c r="AG28" s="247"/>
      <c r="AH28" s="247"/>
      <c r="AI28" s="247"/>
      <c r="AJ28" s="247"/>
      <c r="AK28" s="247"/>
      <c r="AL28" s="247"/>
      <c r="AM28" s="247"/>
      <c r="AN28" s="247"/>
    </row>
    <row r="29" spans="1:41" ht="10.15" customHeight="1" x14ac:dyDescent="0.2">
      <c r="A29" s="270"/>
      <c r="B29" s="190"/>
      <c r="C29" s="191"/>
      <c r="D29" s="192"/>
      <c r="E29" s="194"/>
      <c r="F29" s="194"/>
      <c r="G29" s="194"/>
      <c r="H29" s="194"/>
      <c r="I29" s="194"/>
      <c r="J29" s="194"/>
      <c r="K29" s="194"/>
      <c r="L29" s="194"/>
      <c r="M29" s="194"/>
      <c r="N29" s="259"/>
      <c r="O29" s="260"/>
      <c r="P29" s="260"/>
      <c r="Q29" s="261"/>
      <c r="R29" s="176" t="s">
        <v>311</v>
      </c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8"/>
    </row>
    <row r="30" spans="1:41" ht="30" customHeight="1" x14ac:dyDescent="0.2">
      <c r="A30" s="314" t="s">
        <v>25</v>
      </c>
      <c r="B30" s="314"/>
      <c r="C30" s="314"/>
      <c r="D30" s="314"/>
      <c r="E30" s="228"/>
      <c r="F30" s="229"/>
      <c r="G30" s="17" t="s">
        <v>40</v>
      </c>
      <c r="H30" s="229"/>
      <c r="I30" s="229"/>
      <c r="J30" s="17" t="s">
        <v>41</v>
      </c>
      <c r="K30" s="229"/>
      <c r="L30" s="229"/>
      <c r="M30" s="16" t="s">
        <v>42</v>
      </c>
      <c r="N30" s="152" t="s">
        <v>15</v>
      </c>
      <c r="O30" s="152"/>
      <c r="P30" s="152"/>
      <c r="Q30" s="152"/>
      <c r="R30" s="152"/>
      <c r="S30" s="152"/>
      <c r="T30" s="152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383"/>
    </row>
    <row r="31" spans="1:41" ht="30" customHeight="1" x14ac:dyDescent="0.2">
      <c r="A31" s="314" t="s">
        <v>27</v>
      </c>
      <c r="B31" s="314"/>
      <c r="C31" s="314"/>
      <c r="D31" s="314"/>
      <c r="E31" s="228"/>
      <c r="F31" s="229"/>
      <c r="G31" s="17" t="s">
        <v>40</v>
      </c>
      <c r="H31" s="229"/>
      <c r="I31" s="229"/>
      <c r="J31" s="17" t="s">
        <v>41</v>
      </c>
      <c r="K31" s="229"/>
      <c r="L31" s="229"/>
      <c r="M31" s="16" t="s">
        <v>42</v>
      </c>
      <c r="N31" s="152" t="s">
        <v>16</v>
      </c>
      <c r="O31" s="152"/>
      <c r="P31" s="152"/>
      <c r="Q31" s="152"/>
      <c r="R31" s="152"/>
      <c r="S31" s="152"/>
      <c r="T31" s="152"/>
      <c r="U31" s="384"/>
      <c r="V31" s="384"/>
      <c r="W31" s="384"/>
      <c r="X31" s="384"/>
      <c r="Y31" s="384"/>
      <c r="Z31" s="384"/>
      <c r="AA31" s="384"/>
      <c r="AB31" s="384"/>
      <c r="AC31" s="384"/>
      <c r="AD31" s="384"/>
      <c r="AE31" s="384"/>
      <c r="AF31" s="384"/>
      <c r="AG31" s="384"/>
      <c r="AH31" s="384"/>
      <c r="AI31" s="384"/>
      <c r="AJ31" s="384"/>
      <c r="AK31" s="384"/>
      <c r="AL31" s="384"/>
      <c r="AM31" s="384"/>
      <c r="AN31" s="385"/>
    </row>
    <row r="32" spans="1:41" ht="30" customHeight="1" x14ac:dyDescent="0.2">
      <c r="A32" s="268" t="s">
        <v>17</v>
      </c>
      <c r="B32" s="437" t="s">
        <v>18</v>
      </c>
      <c r="C32" s="438"/>
      <c r="D32" s="439"/>
      <c r="E32" s="131"/>
      <c r="F32" s="131"/>
      <c r="G32" s="131" t="s">
        <v>40</v>
      </c>
      <c r="H32" s="131"/>
      <c r="I32" s="131"/>
      <c r="J32" s="131" t="s">
        <v>41</v>
      </c>
      <c r="K32" s="131"/>
      <c r="L32" s="131"/>
      <c r="M32" s="131" t="s">
        <v>42</v>
      </c>
      <c r="N32" s="182" t="s">
        <v>317</v>
      </c>
      <c r="O32" s="265"/>
      <c r="P32" s="265"/>
      <c r="Q32" s="266"/>
      <c r="R32" s="248"/>
      <c r="S32" s="249"/>
      <c r="T32" s="249"/>
      <c r="U32" s="249"/>
      <c r="V32" s="249"/>
      <c r="W32" s="249"/>
      <c r="X32" s="249"/>
      <c r="Y32" s="249"/>
      <c r="Z32" s="249"/>
      <c r="AA32" s="249"/>
      <c r="AB32" s="130"/>
      <c r="AC32" s="204" t="s">
        <v>316</v>
      </c>
      <c r="AD32" s="167"/>
      <c r="AE32" s="167"/>
      <c r="AF32" s="248"/>
      <c r="AG32" s="249"/>
      <c r="AH32" s="249"/>
      <c r="AI32" s="249"/>
      <c r="AJ32" s="249"/>
      <c r="AK32" s="249"/>
      <c r="AL32" s="249"/>
      <c r="AM32" s="249"/>
      <c r="AN32" s="249"/>
    </row>
    <row r="33" spans="1:41" ht="10.15" customHeight="1" x14ac:dyDescent="0.2">
      <c r="A33" s="269"/>
      <c r="B33" s="440"/>
      <c r="C33" s="441"/>
      <c r="D33" s="442"/>
      <c r="E33" s="193"/>
      <c r="F33" s="193"/>
      <c r="G33" s="193"/>
      <c r="H33" s="193"/>
      <c r="I33" s="193"/>
      <c r="J33" s="193"/>
      <c r="K33" s="193"/>
      <c r="L33" s="193"/>
      <c r="M33" s="193"/>
      <c r="N33" s="267"/>
      <c r="O33" s="257"/>
      <c r="P33" s="257"/>
      <c r="Q33" s="258"/>
      <c r="R33" s="435" t="s">
        <v>312</v>
      </c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6"/>
    </row>
    <row r="34" spans="1:41" ht="35" customHeight="1" x14ac:dyDescent="0.2">
      <c r="A34" s="270"/>
      <c r="B34" s="311" t="s">
        <v>49</v>
      </c>
      <c r="C34" s="312"/>
      <c r="D34" s="313"/>
      <c r="E34" s="433"/>
      <c r="F34" s="433"/>
      <c r="G34" s="30" t="s">
        <v>40</v>
      </c>
      <c r="H34" s="433"/>
      <c r="I34" s="433"/>
      <c r="J34" s="30" t="s">
        <v>41</v>
      </c>
      <c r="K34" s="433"/>
      <c r="L34" s="433"/>
      <c r="M34" s="31" t="s">
        <v>42</v>
      </c>
      <c r="N34" s="319" t="s">
        <v>318</v>
      </c>
      <c r="O34" s="320"/>
      <c r="P34" s="320"/>
      <c r="Q34" s="320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2"/>
      <c r="AC34" s="424" t="s">
        <v>320</v>
      </c>
      <c r="AD34" s="425"/>
      <c r="AE34" s="426"/>
      <c r="AF34" s="427"/>
      <c r="AG34" s="321"/>
      <c r="AH34" s="321"/>
      <c r="AI34" s="321"/>
      <c r="AJ34" s="321"/>
      <c r="AK34" s="321"/>
      <c r="AL34" s="321"/>
      <c r="AM34" s="321"/>
      <c r="AN34" s="321"/>
    </row>
    <row r="35" spans="1:41" ht="20" customHeight="1" x14ac:dyDescent="0.2">
      <c r="A35" s="271" t="s">
        <v>321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3"/>
      <c r="AO35" s="10"/>
    </row>
    <row r="36" spans="1:41" ht="32.65" customHeight="1" x14ac:dyDescent="0.2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5"/>
    </row>
    <row r="37" spans="1:41" x14ac:dyDescent="0.2">
      <c r="A37" s="8"/>
      <c r="B37" s="8"/>
      <c r="C37" s="9"/>
      <c r="D37" s="9"/>
      <c r="E37" s="9"/>
      <c r="F37" s="9"/>
      <c r="G37" s="10"/>
      <c r="H37" s="10"/>
      <c r="I37" s="10"/>
      <c r="J37" s="10"/>
      <c r="K37" s="10"/>
      <c r="L37" s="10"/>
      <c r="M37" s="10"/>
      <c r="N37" s="11"/>
      <c r="O37" s="11"/>
      <c r="P37" s="11"/>
      <c r="Q37" s="12"/>
      <c r="R37" s="12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O37" s="10"/>
    </row>
    <row r="38" spans="1:41" ht="20" customHeight="1" x14ac:dyDescent="0.2">
      <c r="A38" s="271" t="s">
        <v>64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3"/>
    </row>
    <row r="39" spans="1:41" ht="15.75" customHeight="1" thickBot="1" x14ac:dyDescent="0.25">
      <c r="A39" s="430" t="s">
        <v>19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31"/>
      <c r="O39" s="432"/>
      <c r="P39" s="443" t="s">
        <v>20</v>
      </c>
      <c r="Q39" s="444"/>
      <c r="R39" s="444"/>
      <c r="S39" s="444"/>
      <c r="T39" s="444"/>
      <c r="U39" s="444"/>
      <c r="V39" s="445"/>
      <c r="W39" s="443" t="s">
        <v>21</v>
      </c>
      <c r="X39" s="444"/>
      <c r="Y39" s="444"/>
      <c r="Z39" s="444"/>
      <c r="AA39" s="444"/>
      <c r="AB39" s="444"/>
      <c r="AC39" s="445"/>
      <c r="AD39" s="434" t="s">
        <v>22</v>
      </c>
      <c r="AE39" s="434"/>
      <c r="AF39" s="434"/>
      <c r="AG39" s="434"/>
      <c r="AH39" s="434"/>
      <c r="AI39" s="434"/>
      <c r="AJ39" s="434"/>
      <c r="AK39" s="434"/>
      <c r="AL39" s="434"/>
      <c r="AM39" s="434"/>
      <c r="AN39" s="434"/>
    </row>
    <row r="40" spans="1:41" ht="25.25" customHeight="1" thickTop="1" x14ac:dyDescent="0.2">
      <c r="A40" s="428"/>
      <c r="B40" s="429"/>
      <c r="C40" s="13" t="s">
        <v>40</v>
      </c>
      <c r="D40" s="13"/>
      <c r="E40" s="13" t="s">
        <v>41</v>
      </c>
      <c r="F40" s="13"/>
      <c r="G40" s="13" t="s">
        <v>42</v>
      </c>
      <c r="H40" s="13" t="s">
        <v>46</v>
      </c>
      <c r="I40" s="429"/>
      <c r="J40" s="429"/>
      <c r="K40" s="13" t="s">
        <v>40</v>
      </c>
      <c r="L40" s="13"/>
      <c r="M40" s="13" t="s">
        <v>41</v>
      </c>
      <c r="N40" s="32"/>
      <c r="O40" s="14" t="s">
        <v>42</v>
      </c>
      <c r="P40" s="329"/>
      <c r="Q40" s="330"/>
      <c r="R40" s="330"/>
      <c r="S40" s="330"/>
      <c r="T40" s="330"/>
      <c r="U40" s="330"/>
      <c r="V40" s="331"/>
      <c r="W40" s="332"/>
      <c r="X40" s="333"/>
      <c r="Y40" s="333"/>
      <c r="Z40" s="333"/>
      <c r="AA40" s="333"/>
      <c r="AB40" s="333"/>
      <c r="AC40" s="334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</row>
    <row r="41" spans="1:41" ht="25.25" customHeight="1" x14ac:dyDescent="0.2">
      <c r="A41" s="327"/>
      <c r="B41" s="328"/>
      <c r="C41" s="15" t="s">
        <v>40</v>
      </c>
      <c r="D41" s="15"/>
      <c r="E41" s="15" t="s">
        <v>41</v>
      </c>
      <c r="F41" s="15"/>
      <c r="G41" s="15" t="s">
        <v>42</v>
      </c>
      <c r="H41" s="15" t="s">
        <v>46</v>
      </c>
      <c r="I41" s="328"/>
      <c r="J41" s="328"/>
      <c r="K41" s="15" t="s">
        <v>40</v>
      </c>
      <c r="L41" s="15"/>
      <c r="M41" s="15" t="s">
        <v>41</v>
      </c>
      <c r="N41" s="17"/>
      <c r="O41" s="16" t="s">
        <v>42</v>
      </c>
      <c r="P41" s="228"/>
      <c r="Q41" s="229"/>
      <c r="R41" s="229"/>
      <c r="S41" s="229"/>
      <c r="T41" s="229"/>
      <c r="U41" s="229"/>
      <c r="V41" s="335"/>
      <c r="W41" s="336"/>
      <c r="X41" s="337"/>
      <c r="Y41" s="337"/>
      <c r="Z41" s="337"/>
      <c r="AA41" s="337"/>
      <c r="AB41" s="337"/>
      <c r="AC41" s="33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spans="1:41" ht="25.25" customHeight="1" x14ac:dyDescent="0.2">
      <c r="A42" s="327"/>
      <c r="B42" s="328"/>
      <c r="C42" s="15" t="s">
        <v>40</v>
      </c>
      <c r="D42" s="15"/>
      <c r="E42" s="15" t="s">
        <v>41</v>
      </c>
      <c r="F42" s="15"/>
      <c r="G42" s="15" t="s">
        <v>42</v>
      </c>
      <c r="H42" s="15" t="s">
        <v>46</v>
      </c>
      <c r="I42" s="328"/>
      <c r="J42" s="328"/>
      <c r="K42" s="15" t="s">
        <v>40</v>
      </c>
      <c r="L42" s="15"/>
      <c r="M42" s="15" t="s">
        <v>41</v>
      </c>
      <c r="N42" s="17"/>
      <c r="O42" s="16" t="s">
        <v>42</v>
      </c>
      <c r="P42" s="228"/>
      <c r="Q42" s="229"/>
      <c r="R42" s="229"/>
      <c r="S42" s="229"/>
      <c r="T42" s="229"/>
      <c r="U42" s="229"/>
      <c r="V42" s="335"/>
      <c r="W42" s="336"/>
      <c r="X42" s="337"/>
      <c r="Y42" s="337"/>
      <c r="Z42" s="337"/>
      <c r="AA42" s="337"/>
      <c r="AB42" s="337"/>
      <c r="AC42" s="33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spans="1:41" ht="25.25" customHeight="1" x14ac:dyDescent="0.2">
      <c r="A43" s="327"/>
      <c r="B43" s="328"/>
      <c r="C43" s="15" t="s">
        <v>40</v>
      </c>
      <c r="D43" s="15"/>
      <c r="E43" s="15" t="s">
        <v>41</v>
      </c>
      <c r="F43" s="15"/>
      <c r="G43" s="15" t="s">
        <v>42</v>
      </c>
      <c r="H43" s="15" t="s">
        <v>46</v>
      </c>
      <c r="I43" s="328"/>
      <c r="J43" s="328"/>
      <c r="K43" s="15" t="s">
        <v>40</v>
      </c>
      <c r="L43" s="15"/>
      <c r="M43" s="15" t="s">
        <v>41</v>
      </c>
      <c r="N43" s="17"/>
      <c r="O43" s="16" t="s">
        <v>42</v>
      </c>
      <c r="P43" s="228"/>
      <c r="Q43" s="229"/>
      <c r="R43" s="229"/>
      <c r="S43" s="229"/>
      <c r="T43" s="229"/>
      <c r="U43" s="229"/>
      <c r="V43" s="335"/>
      <c r="W43" s="336"/>
      <c r="X43" s="337"/>
      <c r="Y43" s="337"/>
      <c r="Z43" s="337"/>
      <c r="AA43" s="337"/>
      <c r="AB43" s="337"/>
      <c r="AC43" s="33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spans="1:41" ht="25.25" customHeight="1" x14ac:dyDescent="0.2">
      <c r="A44" s="327"/>
      <c r="B44" s="328"/>
      <c r="C44" s="15" t="s">
        <v>40</v>
      </c>
      <c r="D44" s="15"/>
      <c r="E44" s="15" t="s">
        <v>41</v>
      </c>
      <c r="F44" s="15"/>
      <c r="G44" s="15" t="s">
        <v>42</v>
      </c>
      <c r="H44" s="15" t="s">
        <v>46</v>
      </c>
      <c r="I44" s="328"/>
      <c r="J44" s="328"/>
      <c r="K44" s="15" t="s">
        <v>40</v>
      </c>
      <c r="L44" s="15"/>
      <c r="M44" s="15" t="s">
        <v>41</v>
      </c>
      <c r="N44" s="17"/>
      <c r="O44" s="16" t="s">
        <v>42</v>
      </c>
      <c r="P44" s="228"/>
      <c r="Q44" s="229"/>
      <c r="R44" s="229"/>
      <c r="S44" s="229"/>
      <c r="T44" s="229"/>
      <c r="U44" s="229"/>
      <c r="V44" s="335"/>
      <c r="W44" s="336"/>
      <c r="X44" s="337"/>
      <c r="Y44" s="337"/>
      <c r="Z44" s="337"/>
      <c r="AA44" s="337"/>
      <c r="AB44" s="337"/>
      <c r="AC44" s="33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spans="1:41" ht="25.25" customHeight="1" x14ac:dyDescent="0.2">
      <c r="A45" s="327"/>
      <c r="B45" s="328"/>
      <c r="C45" s="15" t="s">
        <v>40</v>
      </c>
      <c r="D45" s="15"/>
      <c r="E45" s="15" t="s">
        <v>41</v>
      </c>
      <c r="F45" s="15"/>
      <c r="G45" s="15" t="s">
        <v>42</v>
      </c>
      <c r="H45" s="15" t="s">
        <v>46</v>
      </c>
      <c r="I45" s="328"/>
      <c r="J45" s="328"/>
      <c r="K45" s="15" t="s">
        <v>40</v>
      </c>
      <c r="L45" s="15"/>
      <c r="M45" s="15" t="s">
        <v>41</v>
      </c>
      <c r="N45" s="17"/>
      <c r="O45" s="16" t="s">
        <v>42</v>
      </c>
      <c r="P45" s="228"/>
      <c r="Q45" s="229"/>
      <c r="R45" s="229"/>
      <c r="S45" s="229"/>
      <c r="T45" s="229"/>
      <c r="U45" s="229"/>
      <c r="V45" s="335"/>
      <c r="W45" s="336"/>
      <c r="X45" s="337"/>
      <c r="Y45" s="337"/>
      <c r="Z45" s="337"/>
      <c r="AA45" s="337"/>
      <c r="AB45" s="337"/>
      <c r="AC45" s="33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spans="1:41" ht="25.25" customHeight="1" x14ac:dyDescent="0.2">
      <c r="A46" s="327"/>
      <c r="B46" s="328"/>
      <c r="C46" s="15" t="s">
        <v>40</v>
      </c>
      <c r="D46" s="15"/>
      <c r="E46" s="15" t="s">
        <v>41</v>
      </c>
      <c r="F46" s="15"/>
      <c r="G46" s="15" t="s">
        <v>42</v>
      </c>
      <c r="H46" s="15" t="s">
        <v>46</v>
      </c>
      <c r="I46" s="328"/>
      <c r="J46" s="328"/>
      <c r="K46" s="15" t="s">
        <v>40</v>
      </c>
      <c r="L46" s="15"/>
      <c r="M46" s="15" t="s">
        <v>41</v>
      </c>
      <c r="N46" s="17"/>
      <c r="O46" s="16" t="s">
        <v>42</v>
      </c>
      <c r="P46" s="228"/>
      <c r="Q46" s="229"/>
      <c r="R46" s="229"/>
      <c r="S46" s="229"/>
      <c r="T46" s="229"/>
      <c r="U46" s="229"/>
      <c r="V46" s="335"/>
      <c r="W46" s="336"/>
      <c r="X46" s="337"/>
      <c r="Y46" s="337"/>
      <c r="Z46" s="337"/>
      <c r="AA46" s="337"/>
      <c r="AB46" s="337"/>
      <c r="AC46" s="33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spans="1:41" ht="15.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19"/>
      <c r="P47" s="19"/>
      <c r="Q47" s="19"/>
      <c r="R47" s="19"/>
      <c r="S47" s="19"/>
      <c r="T47" s="19"/>
      <c r="U47" s="19"/>
      <c r="V47" s="20"/>
      <c r="W47" s="20"/>
      <c r="X47" s="20"/>
      <c r="Y47" s="20"/>
      <c r="Z47" s="20"/>
      <c r="AA47" s="20"/>
      <c r="AB47" s="20"/>
      <c r="AC47" s="20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1" ht="22.25" customHeight="1" x14ac:dyDescent="0.2">
      <c r="A48" s="472" t="s">
        <v>327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  <c r="AI48" s="473"/>
      <c r="AJ48" s="473"/>
      <c r="AK48" s="473"/>
      <c r="AL48" s="473"/>
      <c r="AM48" s="473"/>
      <c r="AN48" s="474"/>
    </row>
    <row r="49" spans="1:40" ht="16.25" customHeight="1" x14ac:dyDescent="0.2">
      <c r="A49" s="167" t="s">
        <v>65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</row>
    <row r="50" spans="1:40" ht="13.5" customHeight="1" x14ac:dyDescent="0.2">
      <c r="A50" s="315" t="s">
        <v>332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</row>
    <row r="51" spans="1:40" ht="20.25" customHeight="1" x14ac:dyDescent="0.2">
      <c r="A51" s="315"/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</row>
    <row r="52" spans="1:40" ht="20" customHeight="1" x14ac:dyDescent="0.2">
      <c r="A52" s="316" t="s">
        <v>66</v>
      </c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8"/>
    </row>
    <row r="53" spans="1:40" ht="17.25" customHeight="1" x14ac:dyDescent="0.2">
      <c r="A53" s="231" t="s">
        <v>322</v>
      </c>
      <c r="B53" s="232"/>
      <c r="C53" s="232"/>
      <c r="D53" s="233"/>
      <c r="E53" s="452" t="s">
        <v>23</v>
      </c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2"/>
    </row>
    <row r="54" spans="1:40" ht="17.25" customHeight="1" x14ac:dyDescent="0.2">
      <c r="A54" s="231"/>
      <c r="B54" s="232"/>
      <c r="C54" s="232"/>
      <c r="D54" s="233"/>
      <c r="E54" s="240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2"/>
    </row>
    <row r="55" spans="1:40" ht="17.25" customHeight="1" x14ac:dyDescent="0.2">
      <c r="A55" s="234"/>
      <c r="B55" s="235"/>
      <c r="C55" s="235"/>
      <c r="D55" s="236"/>
      <c r="E55" s="243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  <c r="AK55" s="244"/>
      <c r="AL55" s="244"/>
      <c r="AM55" s="244"/>
      <c r="AN55" s="245"/>
    </row>
    <row r="56" spans="1:40" ht="17.25" customHeight="1" x14ac:dyDescent="0.2">
      <c r="A56" s="230" t="s">
        <v>323</v>
      </c>
      <c r="B56" s="183"/>
      <c r="C56" s="183"/>
      <c r="D56" s="184"/>
      <c r="E56" s="237" t="s">
        <v>24</v>
      </c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  <c r="AJ56" s="238"/>
      <c r="AK56" s="238"/>
      <c r="AL56" s="238"/>
      <c r="AM56" s="238"/>
      <c r="AN56" s="239"/>
    </row>
    <row r="57" spans="1:40" ht="17.25" customHeight="1" x14ac:dyDescent="0.2">
      <c r="A57" s="231"/>
      <c r="B57" s="232"/>
      <c r="C57" s="232"/>
      <c r="D57" s="233"/>
      <c r="E57" s="240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  <c r="AK57" s="241"/>
      <c r="AL57" s="241"/>
      <c r="AM57" s="241"/>
      <c r="AN57" s="242"/>
    </row>
    <row r="58" spans="1:40" ht="17.25" customHeight="1" x14ac:dyDescent="0.2">
      <c r="A58" s="234"/>
      <c r="B58" s="235"/>
      <c r="C58" s="235"/>
      <c r="D58" s="236"/>
      <c r="E58" s="243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  <c r="AM58" s="244"/>
      <c r="AN58" s="245"/>
    </row>
    <row r="59" spans="1:40" ht="25.15" customHeight="1" x14ac:dyDescent="0.2">
      <c r="A59" s="143" t="s">
        <v>25</v>
      </c>
      <c r="B59" s="144"/>
      <c r="C59" s="144"/>
      <c r="D59" s="144"/>
      <c r="E59" s="126"/>
      <c r="F59" s="127"/>
      <c r="G59" s="26" t="s">
        <v>40</v>
      </c>
      <c r="H59" s="127"/>
      <c r="I59" s="127"/>
      <c r="J59" s="26" t="s">
        <v>41</v>
      </c>
      <c r="K59" s="127"/>
      <c r="L59" s="127"/>
      <c r="M59" s="26" t="s">
        <v>42</v>
      </c>
      <c r="N59" s="146" t="s">
        <v>26</v>
      </c>
      <c r="O59" s="146"/>
      <c r="P59" s="146"/>
      <c r="Q59" s="146"/>
      <c r="R59" s="147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9"/>
    </row>
    <row r="60" spans="1:40" ht="25.15" customHeight="1" x14ac:dyDescent="0.2">
      <c r="A60" s="150" t="s">
        <v>27</v>
      </c>
      <c r="B60" s="151"/>
      <c r="C60" s="151"/>
      <c r="D60" s="151"/>
      <c r="E60" s="128"/>
      <c r="F60" s="129"/>
      <c r="G60" s="21" t="s">
        <v>67</v>
      </c>
      <c r="H60" s="129"/>
      <c r="I60" s="129"/>
      <c r="J60" s="21" t="s">
        <v>68</v>
      </c>
      <c r="K60" s="129"/>
      <c r="L60" s="129"/>
      <c r="M60" s="21" t="s">
        <v>69</v>
      </c>
      <c r="N60" s="152" t="s">
        <v>28</v>
      </c>
      <c r="O60" s="152"/>
      <c r="P60" s="152"/>
      <c r="Q60" s="152"/>
      <c r="R60" s="458"/>
      <c r="S60" s="459"/>
      <c r="T60" s="459"/>
      <c r="U60" s="459"/>
      <c r="V60" s="459"/>
      <c r="W60" s="459"/>
      <c r="X60" s="459"/>
      <c r="Y60" s="459"/>
      <c r="Z60" s="459"/>
      <c r="AA60" s="459"/>
      <c r="AB60" s="459"/>
      <c r="AC60" s="459"/>
      <c r="AD60" s="459"/>
      <c r="AE60" s="459"/>
      <c r="AF60" s="459"/>
      <c r="AG60" s="459"/>
      <c r="AH60" s="459"/>
      <c r="AI60" s="459"/>
      <c r="AJ60" s="459"/>
      <c r="AK60" s="459"/>
      <c r="AL60" s="459"/>
      <c r="AM60" s="459"/>
      <c r="AN60" s="460"/>
    </row>
    <row r="61" spans="1:40" ht="30" customHeight="1" x14ac:dyDescent="0.2">
      <c r="A61" s="222" t="s">
        <v>73</v>
      </c>
      <c r="B61" s="223"/>
      <c r="C61" s="223"/>
      <c r="D61" s="223"/>
      <c r="E61" s="475"/>
      <c r="F61" s="476"/>
      <c r="G61" s="476"/>
      <c r="H61" s="476"/>
      <c r="I61" s="476"/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77"/>
    </row>
    <row r="62" spans="1:40" ht="30" customHeight="1" x14ac:dyDescent="0.2">
      <c r="A62" s="277" t="s">
        <v>29</v>
      </c>
      <c r="B62" s="260"/>
      <c r="C62" s="260"/>
      <c r="D62" s="260"/>
      <c r="E62" s="278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80"/>
    </row>
    <row r="63" spans="1:40" ht="12" customHeight="1" x14ac:dyDescent="0.2">
      <c r="A63" s="231" t="s">
        <v>324</v>
      </c>
      <c r="B63" s="257"/>
      <c r="C63" s="257"/>
      <c r="D63" s="258"/>
      <c r="E63" s="478" t="s">
        <v>30</v>
      </c>
      <c r="F63" s="479"/>
      <c r="G63" s="479"/>
      <c r="H63" s="479"/>
      <c r="I63" s="479"/>
      <c r="J63" s="480"/>
      <c r="K63" s="301" t="s">
        <v>31</v>
      </c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  <c r="Y63" s="303"/>
      <c r="Z63" s="301" t="s">
        <v>32</v>
      </c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461"/>
    </row>
    <row r="64" spans="1:40" ht="28.5" customHeight="1" x14ac:dyDescent="0.2">
      <c r="A64" s="231"/>
      <c r="B64" s="257"/>
      <c r="C64" s="257"/>
      <c r="D64" s="258"/>
      <c r="E64" s="481"/>
      <c r="F64" s="482"/>
      <c r="G64" s="482"/>
      <c r="H64" s="482"/>
      <c r="I64" s="482"/>
      <c r="J64" s="483"/>
      <c r="K64" s="132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4"/>
      <c r="Z64" s="132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45"/>
    </row>
    <row r="65" spans="1:40" ht="28.5" customHeight="1" x14ac:dyDescent="0.2">
      <c r="A65" s="277"/>
      <c r="B65" s="260"/>
      <c r="C65" s="260"/>
      <c r="D65" s="261"/>
      <c r="E65" s="281" t="s">
        <v>33</v>
      </c>
      <c r="F65" s="282"/>
      <c r="G65" s="282"/>
      <c r="H65" s="282"/>
      <c r="I65" s="282"/>
      <c r="J65" s="283"/>
      <c r="K65" s="132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4"/>
      <c r="Z65" s="132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45"/>
    </row>
    <row r="66" spans="1:40" ht="27" customHeight="1" x14ac:dyDescent="0.2">
      <c r="A66" s="297" t="s">
        <v>34</v>
      </c>
      <c r="B66" s="152"/>
      <c r="C66" s="152"/>
      <c r="D66" s="152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299"/>
      <c r="AG66" s="299"/>
      <c r="AH66" s="299"/>
      <c r="AI66" s="299"/>
      <c r="AJ66" s="299"/>
      <c r="AK66" s="299"/>
      <c r="AL66" s="299"/>
      <c r="AM66" s="299"/>
      <c r="AN66" s="300"/>
    </row>
    <row r="67" spans="1:40" ht="21.75" customHeight="1" x14ac:dyDescent="0.2">
      <c r="A67" s="143" t="s">
        <v>35</v>
      </c>
      <c r="B67" s="144"/>
      <c r="C67" s="144"/>
      <c r="D67" s="144"/>
      <c r="E67" s="298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10"/>
      <c r="U67" s="471" t="s">
        <v>36</v>
      </c>
      <c r="V67" s="471"/>
      <c r="W67" s="471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7"/>
    </row>
    <row r="68" spans="1:40" ht="21.75" customHeight="1" x14ac:dyDescent="0.2">
      <c r="A68" s="304" t="s">
        <v>37</v>
      </c>
      <c r="B68" s="305"/>
      <c r="C68" s="305"/>
      <c r="D68" s="305"/>
      <c r="E68" s="308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10"/>
      <c r="U68" s="284" t="s">
        <v>38</v>
      </c>
      <c r="V68" s="285"/>
      <c r="W68" s="285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7"/>
    </row>
    <row r="69" spans="1:40" ht="24.75" customHeight="1" x14ac:dyDescent="0.2">
      <c r="A69" s="462" t="s">
        <v>74</v>
      </c>
      <c r="B69" s="463"/>
      <c r="C69" s="463"/>
      <c r="D69" s="464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9"/>
    </row>
    <row r="70" spans="1:40" ht="24.75" customHeight="1" x14ac:dyDescent="0.2">
      <c r="A70" s="465"/>
      <c r="B70" s="466"/>
      <c r="C70" s="466"/>
      <c r="D70" s="467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1"/>
    </row>
    <row r="71" spans="1:40" ht="24.75" customHeight="1" x14ac:dyDescent="0.2">
      <c r="A71" s="468"/>
      <c r="B71" s="469"/>
      <c r="C71" s="469"/>
      <c r="D71" s="470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3"/>
    </row>
    <row r="72" spans="1:40" ht="14.65" customHeight="1" x14ac:dyDescent="0.2">
      <c r="A72" s="294" t="s">
        <v>39</v>
      </c>
      <c r="B72" s="153" t="s">
        <v>325</v>
      </c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5"/>
    </row>
    <row r="73" spans="1:40" ht="12.75" customHeight="1" x14ac:dyDescent="0.2">
      <c r="A73" s="295"/>
      <c r="B73" s="135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7"/>
    </row>
    <row r="74" spans="1:40" ht="12.75" customHeight="1" x14ac:dyDescent="0.2">
      <c r="A74" s="295"/>
      <c r="B74" s="135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7"/>
    </row>
    <row r="75" spans="1:40" ht="12.75" customHeight="1" x14ac:dyDescent="0.2">
      <c r="A75" s="295"/>
      <c r="B75" s="135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7"/>
    </row>
    <row r="76" spans="1:40" ht="12.75" customHeight="1" x14ac:dyDescent="0.2">
      <c r="A76" s="295"/>
      <c r="B76" s="135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7"/>
    </row>
    <row r="77" spans="1:40" ht="12.75" customHeight="1" x14ac:dyDescent="0.2">
      <c r="A77" s="295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7"/>
    </row>
    <row r="78" spans="1:40" ht="12.75" customHeight="1" x14ac:dyDescent="0.2">
      <c r="A78" s="295"/>
      <c r="B78" s="135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7"/>
    </row>
    <row r="79" spans="1:40" ht="12.75" customHeight="1" x14ac:dyDescent="0.2">
      <c r="A79" s="295"/>
      <c r="B79" s="135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7"/>
    </row>
    <row r="80" spans="1:40" ht="12.75" customHeight="1" x14ac:dyDescent="0.2">
      <c r="A80" s="295"/>
      <c r="B80" s="135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7"/>
    </row>
    <row r="81" spans="1:40" ht="12.75" customHeight="1" x14ac:dyDescent="0.2">
      <c r="A81" s="295"/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7"/>
    </row>
    <row r="82" spans="1:40" ht="12.75" customHeight="1" x14ac:dyDescent="0.2">
      <c r="A82" s="295"/>
      <c r="B82" s="135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7"/>
    </row>
    <row r="83" spans="1:40" ht="12.75" customHeight="1" x14ac:dyDescent="0.2">
      <c r="A83" s="295"/>
      <c r="B83" s="135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7"/>
    </row>
    <row r="84" spans="1:40" ht="12.75" customHeight="1" x14ac:dyDescent="0.2">
      <c r="A84" s="295"/>
      <c r="B84" s="135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7"/>
    </row>
    <row r="85" spans="1:40" ht="12.75" customHeight="1" x14ac:dyDescent="0.2">
      <c r="A85" s="295"/>
      <c r="B85" s="135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7"/>
    </row>
    <row r="86" spans="1:40" ht="12.75" customHeight="1" x14ac:dyDescent="0.2">
      <c r="A86" s="295"/>
      <c r="B86" s="135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7"/>
    </row>
    <row r="87" spans="1:40" ht="12.75" customHeight="1" x14ac:dyDescent="0.2">
      <c r="A87" s="295"/>
      <c r="B87" s="135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7"/>
    </row>
    <row r="88" spans="1:40" ht="12.75" customHeight="1" x14ac:dyDescent="0.2">
      <c r="A88" s="295"/>
      <c r="B88" s="135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7"/>
    </row>
    <row r="89" spans="1:40" ht="12.75" customHeight="1" x14ac:dyDescent="0.2">
      <c r="A89" s="295"/>
      <c r="B89" s="135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7"/>
    </row>
    <row r="90" spans="1:40" ht="12.75" customHeight="1" x14ac:dyDescent="0.2">
      <c r="A90" s="295"/>
      <c r="B90" s="135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7"/>
    </row>
    <row r="91" spans="1:40" ht="12.75" customHeight="1" x14ac:dyDescent="0.2">
      <c r="A91" s="295"/>
      <c r="B91" s="135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7"/>
    </row>
    <row r="92" spans="1:40" ht="12.75" customHeight="1" x14ac:dyDescent="0.2">
      <c r="A92" s="295"/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7"/>
    </row>
    <row r="93" spans="1:40" ht="12.75" customHeight="1" x14ac:dyDescent="0.2">
      <c r="A93" s="295"/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7"/>
    </row>
    <row r="94" spans="1:40" x14ac:dyDescent="0.2">
      <c r="A94" s="295"/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7"/>
    </row>
    <row r="95" spans="1:40" x14ac:dyDescent="0.2">
      <c r="A95" s="295"/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7"/>
    </row>
    <row r="96" spans="1:40" x14ac:dyDescent="0.2">
      <c r="A96" s="295"/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7"/>
    </row>
    <row r="97" spans="1:40" x14ac:dyDescent="0.2">
      <c r="A97" s="295"/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7"/>
    </row>
    <row r="98" spans="1:40" x14ac:dyDescent="0.2">
      <c r="A98" s="295"/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7"/>
    </row>
    <row r="99" spans="1:40" x14ac:dyDescent="0.2">
      <c r="A99" s="295"/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7"/>
    </row>
    <row r="100" spans="1:40" x14ac:dyDescent="0.2">
      <c r="A100" s="295"/>
      <c r="B100" s="135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7"/>
    </row>
    <row r="101" spans="1:40" x14ac:dyDescent="0.2">
      <c r="A101" s="295"/>
      <c r="B101" s="135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7"/>
    </row>
    <row r="102" spans="1:40" x14ac:dyDescent="0.2">
      <c r="A102" s="295"/>
      <c r="B102" s="135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7"/>
    </row>
    <row r="103" spans="1:40" x14ac:dyDescent="0.2">
      <c r="A103" s="295"/>
      <c r="B103" s="156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8"/>
    </row>
    <row r="104" spans="1:40" s="9" customFormat="1" ht="14.65" customHeight="1" x14ac:dyDescent="0.2">
      <c r="A104" s="295"/>
      <c r="B104" s="274" t="s">
        <v>326</v>
      </c>
      <c r="C104" s="275"/>
      <c r="D104" s="275"/>
      <c r="E104" s="275"/>
      <c r="F104" s="275"/>
      <c r="G104" s="275"/>
      <c r="H104" s="275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  <c r="X104" s="275"/>
      <c r="Y104" s="275"/>
      <c r="Z104" s="275"/>
      <c r="AA104" s="275"/>
      <c r="AB104" s="275"/>
      <c r="AC104" s="275"/>
      <c r="AD104" s="275"/>
      <c r="AE104" s="275"/>
      <c r="AF104" s="275"/>
      <c r="AG104" s="275"/>
      <c r="AH104" s="275"/>
      <c r="AI104" s="275"/>
      <c r="AJ104" s="275"/>
      <c r="AK104" s="275"/>
      <c r="AL104" s="275"/>
      <c r="AM104" s="275"/>
      <c r="AN104" s="276"/>
    </row>
    <row r="105" spans="1:40" x14ac:dyDescent="0.2">
      <c r="A105" s="295"/>
      <c r="B105" s="135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7"/>
    </row>
    <row r="106" spans="1:40" x14ac:dyDescent="0.2">
      <c r="A106" s="295"/>
      <c r="B106" s="135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7"/>
    </row>
    <row r="107" spans="1:40" x14ac:dyDescent="0.2">
      <c r="A107" s="295"/>
      <c r="B107" s="135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7"/>
    </row>
    <row r="108" spans="1:40" x14ac:dyDescent="0.2">
      <c r="A108" s="295"/>
      <c r="B108" s="135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7"/>
    </row>
    <row r="109" spans="1:40" x14ac:dyDescent="0.2">
      <c r="A109" s="295"/>
      <c r="B109" s="135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7"/>
    </row>
    <row r="110" spans="1:40" x14ac:dyDescent="0.2">
      <c r="A110" s="296"/>
      <c r="B110" s="138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40"/>
    </row>
    <row r="111" spans="1:40" ht="13.5" customHeight="1" x14ac:dyDescent="0.2">
      <c r="A111" s="141" t="s">
        <v>76</v>
      </c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</row>
    <row r="112" spans="1:40" ht="20.25" customHeight="1" x14ac:dyDescent="0.2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</row>
    <row r="113" spans="1:40" ht="20" customHeight="1" x14ac:dyDescent="0.2">
      <c r="A113" s="446" t="s">
        <v>75</v>
      </c>
      <c r="B113" s="447"/>
      <c r="C113" s="447"/>
      <c r="D113" s="447"/>
      <c r="E113" s="447"/>
      <c r="F113" s="447"/>
      <c r="G113" s="447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447"/>
      <c r="S113" s="447"/>
      <c r="T113" s="447"/>
      <c r="U113" s="447"/>
      <c r="V113" s="447"/>
      <c r="W113" s="447"/>
      <c r="X113" s="447"/>
      <c r="Y113" s="447"/>
      <c r="Z113" s="447"/>
      <c r="AA113" s="447"/>
      <c r="AB113" s="447"/>
      <c r="AC113" s="447"/>
      <c r="AD113" s="447"/>
      <c r="AE113" s="447"/>
      <c r="AF113" s="447"/>
      <c r="AG113" s="447"/>
      <c r="AH113" s="447"/>
      <c r="AI113" s="447"/>
      <c r="AJ113" s="447"/>
      <c r="AK113" s="447"/>
      <c r="AL113" s="447"/>
      <c r="AM113" s="447"/>
      <c r="AN113" s="448"/>
    </row>
    <row r="114" spans="1:40" ht="28.5" customHeight="1" x14ac:dyDescent="0.2">
      <c r="A114" s="484" t="s">
        <v>48</v>
      </c>
      <c r="B114" s="485"/>
      <c r="C114" s="485"/>
      <c r="D114" s="485"/>
      <c r="E114" s="130"/>
      <c r="F114" s="131"/>
      <c r="G114" s="19" t="s">
        <v>40</v>
      </c>
      <c r="H114" s="131"/>
      <c r="I114" s="131"/>
      <c r="J114" s="19" t="s">
        <v>41</v>
      </c>
      <c r="K114" s="131"/>
      <c r="L114" s="131"/>
      <c r="M114" s="19" t="s">
        <v>42</v>
      </c>
      <c r="N114" s="485" t="s">
        <v>10</v>
      </c>
      <c r="O114" s="485"/>
      <c r="P114" s="485"/>
      <c r="Q114" s="485"/>
      <c r="R114" s="249"/>
      <c r="S114" s="249"/>
      <c r="T114" s="249"/>
      <c r="U114" s="249"/>
      <c r="V114" s="249"/>
      <c r="W114" s="249"/>
      <c r="X114" s="249"/>
      <c r="Y114" s="249"/>
      <c r="Z114" s="249"/>
      <c r="AA114" s="249"/>
      <c r="AB114" s="130"/>
      <c r="AC114" s="490" t="s">
        <v>11</v>
      </c>
      <c r="AD114" s="491"/>
      <c r="AE114" s="492"/>
      <c r="AF114" s="248"/>
      <c r="AG114" s="249"/>
      <c r="AH114" s="249"/>
      <c r="AI114" s="249"/>
      <c r="AJ114" s="249"/>
      <c r="AK114" s="249"/>
      <c r="AL114" s="249"/>
      <c r="AM114" s="249"/>
      <c r="AN114" s="249"/>
    </row>
    <row r="115" spans="1:40" ht="28.5" customHeight="1" x14ac:dyDescent="0.2">
      <c r="A115" s="486" t="s">
        <v>49</v>
      </c>
      <c r="B115" s="487"/>
      <c r="C115" s="487"/>
      <c r="D115" s="487"/>
      <c r="E115" s="488"/>
      <c r="F115" s="489"/>
      <c r="G115" s="33" t="s">
        <v>67</v>
      </c>
      <c r="H115" s="489"/>
      <c r="I115" s="489"/>
      <c r="J115" s="33" t="s">
        <v>68</v>
      </c>
      <c r="K115" s="489"/>
      <c r="L115" s="489"/>
      <c r="M115" s="33" t="s">
        <v>69</v>
      </c>
      <c r="N115" s="487" t="s">
        <v>13</v>
      </c>
      <c r="O115" s="487"/>
      <c r="P115" s="487"/>
      <c r="Q115" s="487"/>
      <c r="R115" s="493"/>
      <c r="S115" s="493"/>
      <c r="T115" s="493"/>
      <c r="U115" s="493"/>
      <c r="V115" s="493"/>
      <c r="W115" s="493"/>
      <c r="X115" s="493"/>
      <c r="Y115" s="493"/>
      <c r="Z115" s="493"/>
      <c r="AA115" s="493"/>
      <c r="AB115" s="488"/>
      <c r="AC115" s="494" t="s">
        <v>14</v>
      </c>
      <c r="AD115" s="495"/>
      <c r="AE115" s="496"/>
      <c r="AF115" s="497"/>
      <c r="AG115" s="493"/>
      <c r="AH115" s="493"/>
      <c r="AI115" s="493"/>
      <c r="AJ115" s="493"/>
      <c r="AK115" s="493"/>
      <c r="AL115" s="493"/>
      <c r="AM115" s="493"/>
      <c r="AN115" s="493"/>
    </row>
    <row r="116" spans="1:40" ht="14.4" customHeight="1" x14ac:dyDescent="0.2">
      <c r="A116" s="231" t="s">
        <v>70</v>
      </c>
      <c r="B116" s="232"/>
      <c r="C116" s="232"/>
      <c r="D116" s="233"/>
      <c r="E116" s="449" t="s">
        <v>23</v>
      </c>
      <c r="F116" s="450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50"/>
      <c r="R116" s="450"/>
      <c r="S116" s="450"/>
      <c r="T116" s="450"/>
      <c r="U116" s="450"/>
      <c r="V116" s="450"/>
      <c r="W116" s="450"/>
      <c r="X116" s="450"/>
      <c r="Y116" s="450"/>
      <c r="Z116" s="450"/>
      <c r="AA116" s="450"/>
      <c r="AB116" s="450"/>
      <c r="AC116" s="450"/>
      <c r="AD116" s="450"/>
      <c r="AE116" s="450"/>
      <c r="AF116" s="450"/>
      <c r="AG116" s="450"/>
      <c r="AH116" s="450"/>
      <c r="AI116" s="450"/>
      <c r="AJ116" s="450"/>
      <c r="AK116" s="450"/>
      <c r="AL116" s="450"/>
      <c r="AM116" s="450"/>
      <c r="AN116" s="451"/>
    </row>
    <row r="117" spans="1:40" ht="14.4" customHeight="1" x14ac:dyDescent="0.2">
      <c r="A117" s="231"/>
      <c r="B117" s="232"/>
      <c r="C117" s="232"/>
      <c r="D117" s="233"/>
      <c r="E117" s="452"/>
      <c r="F117" s="453"/>
      <c r="G117" s="453"/>
      <c r="H117" s="453"/>
      <c r="I117" s="453"/>
      <c r="J117" s="453"/>
      <c r="K117" s="453"/>
      <c r="L117" s="453"/>
      <c r="M117" s="453"/>
      <c r="N117" s="453"/>
      <c r="O117" s="453"/>
      <c r="P117" s="453"/>
      <c r="Q117" s="453"/>
      <c r="R117" s="453"/>
      <c r="S117" s="453"/>
      <c r="T117" s="453"/>
      <c r="U117" s="453"/>
      <c r="V117" s="453"/>
      <c r="W117" s="453"/>
      <c r="X117" s="453"/>
      <c r="Y117" s="453"/>
      <c r="Z117" s="453"/>
      <c r="AA117" s="453"/>
      <c r="AB117" s="453"/>
      <c r="AC117" s="453"/>
      <c r="AD117" s="453"/>
      <c r="AE117" s="453"/>
      <c r="AF117" s="453"/>
      <c r="AG117" s="453"/>
      <c r="AH117" s="453"/>
      <c r="AI117" s="453"/>
      <c r="AJ117" s="453"/>
      <c r="AK117" s="453"/>
      <c r="AL117" s="453"/>
      <c r="AM117" s="453"/>
      <c r="AN117" s="454"/>
    </row>
    <row r="118" spans="1:40" ht="14.4" customHeight="1" x14ac:dyDescent="0.2">
      <c r="A118" s="234"/>
      <c r="B118" s="235"/>
      <c r="C118" s="235"/>
      <c r="D118" s="236"/>
      <c r="E118" s="455"/>
      <c r="F118" s="456"/>
      <c r="G118" s="456"/>
      <c r="H118" s="456"/>
      <c r="I118" s="456"/>
      <c r="J118" s="456"/>
      <c r="K118" s="456"/>
      <c r="L118" s="456"/>
      <c r="M118" s="456"/>
      <c r="N118" s="456"/>
      <c r="O118" s="456"/>
      <c r="P118" s="456"/>
      <c r="Q118" s="456"/>
      <c r="R118" s="456"/>
      <c r="S118" s="456"/>
      <c r="T118" s="456"/>
      <c r="U118" s="456"/>
      <c r="V118" s="456"/>
      <c r="W118" s="456"/>
      <c r="X118" s="456"/>
      <c r="Y118" s="456"/>
      <c r="Z118" s="456"/>
      <c r="AA118" s="456"/>
      <c r="AB118" s="456"/>
      <c r="AC118" s="456"/>
      <c r="AD118" s="456"/>
      <c r="AE118" s="456"/>
      <c r="AF118" s="456"/>
      <c r="AG118" s="456"/>
      <c r="AH118" s="456"/>
      <c r="AI118" s="456"/>
      <c r="AJ118" s="456"/>
      <c r="AK118" s="456"/>
      <c r="AL118" s="456"/>
      <c r="AM118" s="456"/>
      <c r="AN118" s="457"/>
    </row>
    <row r="119" spans="1:40" ht="14.4" customHeight="1" x14ac:dyDescent="0.2">
      <c r="A119" s="230" t="s">
        <v>72</v>
      </c>
      <c r="B119" s="183"/>
      <c r="C119" s="183"/>
      <c r="D119" s="184"/>
      <c r="E119" s="475" t="s">
        <v>24</v>
      </c>
      <c r="F119" s="476"/>
      <c r="G119" s="476"/>
      <c r="H119" s="476"/>
      <c r="I119" s="476"/>
      <c r="J119" s="476"/>
      <c r="K119" s="476"/>
      <c r="L119" s="476"/>
      <c r="M119" s="476"/>
      <c r="N119" s="476"/>
      <c r="O119" s="476"/>
      <c r="P119" s="476"/>
      <c r="Q119" s="476"/>
      <c r="R119" s="476"/>
      <c r="S119" s="476"/>
      <c r="T119" s="476"/>
      <c r="U119" s="476"/>
      <c r="V119" s="476"/>
      <c r="W119" s="476"/>
      <c r="X119" s="476"/>
      <c r="Y119" s="476"/>
      <c r="Z119" s="476"/>
      <c r="AA119" s="476"/>
      <c r="AB119" s="476"/>
      <c r="AC119" s="476"/>
      <c r="AD119" s="476"/>
      <c r="AE119" s="476"/>
      <c r="AF119" s="476"/>
      <c r="AG119" s="476"/>
      <c r="AH119" s="476"/>
      <c r="AI119" s="476"/>
      <c r="AJ119" s="476"/>
      <c r="AK119" s="476"/>
      <c r="AL119" s="476"/>
      <c r="AM119" s="476"/>
      <c r="AN119" s="477"/>
    </row>
    <row r="120" spans="1:40" ht="14.4" customHeight="1" x14ac:dyDescent="0.2">
      <c r="A120" s="231"/>
      <c r="B120" s="232"/>
      <c r="C120" s="232"/>
      <c r="D120" s="233"/>
      <c r="E120" s="452"/>
      <c r="F120" s="453"/>
      <c r="G120" s="453"/>
      <c r="H120" s="453"/>
      <c r="I120" s="453"/>
      <c r="J120" s="453"/>
      <c r="K120" s="453"/>
      <c r="L120" s="453"/>
      <c r="M120" s="453"/>
      <c r="N120" s="453"/>
      <c r="O120" s="453"/>
      <c r="P120" s="453"/>
      <c r="Q120" s="453"/>
      <c r="R120" s="453"/>
      <c r="S120" s="453"/>
      <c r="T120" s="453"/>
      <c r="U120" s="453"/>
      <c r="V120" s="453"/>
      <c r="W120" s="453"/>
      <c r="X120" s="453"/>
      <c r="Y120" s="453"/>
      <c r="Z120" s="453"/>
      <c r="AA120" s="453"/>
      <c r="AB120" s="453"/>
      <c r="AC120" s="453"/>
      <c r="AD120" s="453"/>
      <c r="AE120" s="453"/>
      <c r="AF120" s="453"/>
      <c r="AG120" s="453"/>
      <c r="AH120" s="453"/>
      <c r="AI120" s="453"/>
      <c r="AJ120" s="453"/>
      <c r="AK120" s="453"/>
      <c r="AL120" s="453"/>
      <c r="AM120" s="453"/>
      <c r="AN120" s="454"/>
    </row>
    <row r="121" spans="1:40" ht="14.4" customHeight="1" x14ac:dyDescent="0.2">
      <c r="A121" s="234"/>
      <c r="B121" s="235"/>
      <c r="C121" s="235"/>
      <c r="D121" s="236"/>
      <c r="E121" s="455"/>
      <c r="F121" s="456"/>
      <c r="G121" s="456"/>
      <c r="H121" s="456"/>
      <c r="I121" s="456"/>
      <c r="J121" s="456"/>
      <c r="K121" s="456"/>
      <c r="L121" s="456"/>
      <c r="M121" s="456"/>
      <c r="N121" s="456"/>
      <c r="O121" s="456"/>
      <c r="P121" s="456"/>
      <c r="Q121" s="456"/>
      <c r="R121" s="456"/>
      <c r="S121" s="456"/>
      <c r="T121" s="456"/>
      <c r="U121" s="456"/>
      <c r="V121" s="456"/>
      <c r="W121" s="456"/>
      <c r="X121" s="456"/>
      <c r="Y121" s="456"/>
      <c r="Z121" s="456"/>
      <c r="AA121" s="456"/>
      <c r="AB121" s="456"/>
      <c r="AC121" s="456"/>
      <c r="AD121" s="456"/>
      <c r="AE121" s="456"/>
      <c r="AF121" s="456"/>
      <c r="AG121" s="456"/>
      <c r="AH121" s="456"/>
      <c r="AI121" s="456"/>
      <c r="AJ121" s="456"/>
      <c r="AK121" s="456"/>
      <c r="AL121" s="456"/>
      <c r="AM121" s="456"/>
      <c r="AN121" s="457"/>
    </row>
    <row r="122" spans="1:40" ht="25.15" customHeight="1" x14ac:dyDescent="0.2">
      <c r="A122" s="143" t="s">
        <v>25</v>
      </c>
      <c r="B122" s="144"/>
      <c r="C122" s="144"/>
      <c r="D122" s="144"/>
      <c r="E122" s="126"/>
      <c r="F122" s="127"/>
      <c r="G122" s="26" t="s">
        <v>40</v>
      </c>
      <c r="H122" s="127"/>
      <c r="I122" s="127"/>
      <c r="J122" s="26" t="s">
        <v>41</v>
      </c>
      <c r="K122" s="127"/>
      <c r="L122" s="127"/>
      <c r="M122" s="26" t="s">
        <v>42</v>
      </c>
      <c r="N122" s="146" t="s">
        <v>26</v>
      </c>
      <c r="O122" s="146"/>
      <c r="P122" s="146"/>
      <c r="Q122" s="146"/>
      <c r="R122" s="147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9"/>
    </row>
    <row r="123" spans="1:40" ht="25.15" customHeight="1" x14ac:dyDescent="0.2">
      <c r="A123" s="150" t="s">
        <v>27</v>
      </c>
      <c r="B123" s="151"/>
      <c r="C123" s="151"/>
      <c r="D123" s="151"/>
      <c r="E123" s="128"/>
      <c r="F123" s="129"/>
      <c r="G123" s="21" t="s">
        <v>67</v>
      </c>
      <c r="H123" s="129"/>
      <c r="I123" s="129"/>
      <c r="J123" s="21" t="s">
        <v>68</v>
      </c>
      <c r="K123" s="129"/>
      <c r="L123" s="129"/>
      <c r="M123" s="21" t="s">
        <v>69</v>
      </c>
      <c r="N123" s="485" t="s">
        <v>28</v>
      </c>
      <c r="O123" s="485"/>
      <c r="P123" s="485"/>
      <c r="Q123" s="485"/>
      <c r="R123" s="458"/>
      <c r="S123" s="459"/>
      <c r="T123" s="459"/>
      <c r="U123" s="459"/>
      <c r="V123" s="459"/>
      <c r="W123" s="459"/>
      <c r="X123" s="459"/>
      <c r="Y123" s="459"/>
      <c r="Z123" s="459"/>
      <c r="AA123" s="459"/>
      <c r="AB123" s="459"/>
      <c r="AC123" s="459"/>
      <c r="AD123" s="459"/>
      <c r="AE123" s="459"/>
      <c r="AF123" s="459"/>
      <c r="AG123" s="459"/>
      <c r="AH123" s="459"/>
      <c r="AI123" s="459"/>
      <c r="AJ123" s="459"/>
      <c r="AK123" s="459"/>
      <c r="AL123" s="459"/>
      <c r="AM123" s="459"/>
      <c r="AN123" s="460"/>
    </row>
    <row r="124" spans="1:40" ht="30" customHeight="1" x14ac:dyDescent="0.2">
      <c r="A124" s="222" t="s">
        <v>73</v>
      </c>
      <c r="B124" s="223"/>
      <c r="C124" s="223"/>
      <c r="D124" s="223"/>
      <c r="E124" s="475"/>
      <c r="F124" s="476"/>
      <c r="G124" s="476"/>
      <c r="H124" s="476"/>
      <c r="I124" s="476"/>
      <c r="J124" s="476"/>
      <c r="K124" s="476"/>
      <c r="L124" s="476"/>
      <c r="M124" s="476"/>
      <c r="N124" s="476"/>
      <c r="O124" s="476"/>
      <c r="P124" s="476"/>
      <c r="Q124" s="476"/>
      <c r="R124" s="476"/>
      <c r="S124" s="476"/>
      <c r="T124" s="476"/>
      <c r="U124" s="476"/>
      <c r="V124" s="476"/>
      <c r="W124" s="476"/>
      <c r="X124" s="476"/>
      <c r="Y124" s="476"/>
      <c r="Z124" s="476"/>
      <c r="AA124" s="476"/>
      <c r="AB124" s="476"/>
      <c r="AC124" s="476"/>
      <c r="AD124" s="476"/>
      <c r="AE124" s="476"/>
      <c r="AF124" s="476"/>
      <c r="AG124" s="476"/>
      <c r="AH124" s="476"/>
      <c r="AI124" s="476"/>
      <c r="AJ124" s="476"/>
      <c r="AK124" s="476"/>
      <c r="AL124" s="476"/>
      <c r="AM124" s="476"/>
      <c r="AN124" s="477"/>
    </row>
    <row r="125" spans="1:40" ht="30" customHeight="1" x14ac:dyDescent="0.2">
      <c r="A125" s="277" t="s">
        <v>29</v>
      </c>
      <c r="B125" s="260"/>
      <c r="C125" s="260"/>
      <c r="D125" s="260"/>
      <c r="E125" s="278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279"/>
      <c r="AH125" s="279"/>
      <c r="AI125" s="279"/>
      <c r="AJ125" s="279"/>
      <c r="AK125" s="279"/>
      <c r="AL125" s="279"/>
      <c r="AM125" s="279"/>
      <c r="AN125" s="280"/>
    </row>
    <row r="126" spans="1:40" ht="12" customHeight="1" x14ac:dyDescent="0.2">
      <c r="A126" s="231" t="s">
        <v>71</v>
      </c>
      <c r="B126" s="257"/>
      <c r="C126" s="257"/>
      <c r="D126" s="258"/>
      <c r="E126" s="478" t="s">
        <v>30</v>
      </c>
      <c r="F126" s="479"/>
      <c r="G126" s="479"/>
      <c r="H126" s="479"/>
      <c r="I126" s="479"/>
      <c r="J126" s="480"/>
      <c r="K126" s="301" t="s">
        <v>31</v>
      </c>
      <c r="L126" s="302"/>
      <c r="M126" s="302"/>
      <c r="N126" s="302"/>
      <c r="O126" s="302"/>
      <c r="P126" s="302"/>
      <c r="Q126" s="302"/>
      <c r="R126" s="302"/>
      <c r="S126" s="302"/>
      <c r="T126" s="302"/>
      <c r="U126" s="302"/>
      <c r="V126" s="302"/>
      <c r="W126" s="302"/>
      <c r="X126" s="302"/>
      <c r="Y126" s="303"/>
      <c r="Z126" s="301" t="s">
        <v>32</v>
      </c>
      <c r="AA126" s="302"/>
      <c r="AB126" s="302"/>
      <c r="AC126" s="302"/>
      <c r="AD126" s="302"/>
      <c r="AE126" s="302"/>
      <c r="AF126" s="302"/>
      <c r="AG126" s="302"/>
      <c r="AH126" s="302"/>
      <c r="AI126" s="302"/>
      <c r="AJ126" s="302"/>
      <c r="AK126" s="302"/>
      <c r="AL126" s="302"/>
      <c r="AM126" s="302"/>
      <c r="AN126" s="461"/>
    </row>
    <row r="127" spans="1:40" ht="28.5" customHeight="1" x14ac:dyDescent="0.2">
      <c r="A127" s="231"/>
      <c r="B127" s="257"/>
      <c r="C127" s="257"/>
      <c r="D127" s="258"/>
      <c r="E127" s="481"/>
      <c r="F127" s="482"/>
      <c r="G127" s="482"/>
      <c r="H127" s="482"/>
      <c r="I127" s="482"/>
      <c r="J127" s="483"/>
      <c r="K127" s="132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4"/>
      <c r="Z127" s="132"/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145"/>
    </row>
    <row r="128" spans="1:40" ht="28.5" customHeight="1" x14ac:dyDescent="0.2">
      <c r="A128" s="277"/>
      <c r="B128" s="260"/>
      <c r="C128" s="260"/>
      <c r="D128" s="261"/>
      <c r="E128" s="281" t="s">
        <v>33</v>
      </c>
      <c r="F128" s="282"/>
      <c r="G128" s="282"/>
      <c r="H128" s="282"/>
      <c r="I128" s="282"/>
      <c r="J128" s="283"/>
      <c r="K128" s="132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4"/>
      <c r="Z128" s="132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45"/>
    </row>
    <row r="129" spans="1:40" ht="27" customHeight="1" x14ac:dyDescent="0.2">
      <c r="A129" s="297" t="s">
        <v>34</v>
      </c>
      <c r="B129" s="152"/>
      <c r="C129" s="152"/>
      <c r="D129" s="152"/>
      <c r="E129" s="299"/>
      <c r="F129" s="299"/>
      <c r="G129" s="2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  <c r="R129" s="299"/>
      <c r="S129" s="299"/>
      <c r="T129" s="299"/>
      <c r="U129" s="299"/>
      <c r="V129" s="299"/>
      <c r="W129" s="299"/>
      <c r="X129" s="299"/>
      <c r="Y129" s="299"/>
      <c r="Z129" s="299"/>
      <c r="AA129" s="299"/>
      <c r="AB129" s="299"/>
      <c r="AC129" s="299"/>
      <c r="AD129" s="299"/>
      <c r="AE129" s="299"/>
      <c r="AF129" s="299"/>
      <c r="AG129" s="299"/>
      <c r="AH129" s="299"/>
      <c r="AI129" s="299"/>
      <c r="AJ129" s="299"/>
      <c r="AK129" s="299"/>
      <c r="AL129" s="299"/>
      <c r="AM129" s="299"/>
      <c r="AN129" s="300"/>
    </row>
    <row r="130" spans="1:40" ht="21.75" customHeight="1" x14ac:dyDescent="0.2">
      <c r="A130" s="143" t="s">
        <v>35</v>
      </c>
      <c r="B130" s="144"/>
      <c r="C130" s="144"/>
      <c r="D130" s="144"/>
      <c r="E130" s="298"/>
      <c r="F130" s="209"/>
      <c r="G130" s="209"/>
      <c r="H130" s="209"/>
      <c r="I130" s="209"/>
      <c r="J130" s="209"/>
      <c r="K130" s="209"/>
      <c r="L130" s="209"/>
      <c r="M130" s="209"/>
      <c r="N130" s="209"/>
      <c r="O130" s="209"/>
      <c r="P130" s="209"/>
      <c r="Q130" s="209"/>
      <c r="R130" s="209"/>
      <c r="S130" s="209"/>
      <c r="T130" s="210"/>
      <c r="U130" s="471" t="s">
        <v>36</v>
      </c>
      <c r="V130" s="471"/>
      <c r="W130" s="471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7"/>
    </row>
    <row r="131" spans="1:40" ht="21.75" customHeight="1" x14ac:dyDescent="0.2">
      <c r="A131" s="304" t="s">
        <v>37</v>
      </c>
      <c r="B131" s="305"/>
      <c r="C131" s="305"/>
      <c r="D131" s="305"/>
      <c r="E131" s="308"/>
      <c r="F131" s="309"/>
      <c r="G131" s="309"/>
      <c r="H131" s="309"/>
      <c r="I131" s="309"/>
      <c r="J131" s="309"/>
      <c r="K131" s="309"/>
      <c r="L131" s="309"/>
      <c r="M131" s="309"/>
      <c r="N131" s="309"/>
      <c r="O131" s="309"/>
      <c r="P131" s="309"/>
      <c r="Q131" s="309"/>
      <c r="R131" s="309"/>
      <c r="S131" s="309"/>
      <c r="T131" s="310"/>
      <c r="U131" s="284" t="s">
        <v>38</v>
      </c>
      <c r="V131" s="285"/>
      <c r="W131" s="285"/>
      <c r="X131" s="286"/>
      <c r="Y131" s="286"/>
      <c r="Z131" s="286"/>
      <c r="AA131" s="286"/>
      <c r="AB131" s="286"/>
      <c r="AC131" s="286"/>
      <c r="AD131" s="286"/>
      <c r="AE131" s="286"/>
      <c r="AF131" s="286"/>
      <c r="AG131" s="286"/>
      <c r="AH131" s="286"/>
      <c r="AI131" s="286"/>
      <c r="AJ131" s="286"/>
      <c r="AK131" s="286"/>
      <c r="AL131" s="286"/>
      <c r="AM131" s="286"/>
      <c r="AN131" s="287"/>
    </row>
    <row r="132" spans="1:40" ht="24.75" customHeight="1" x14ac:dyDescent="0.2">
      <c r="A132" s="462" t="s">
        <v>74</v>
      </c>
      <c r="B132" s="463"/>
      <c r="C132" s="463"/>
      <c r="D132" s="464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9"/>
    </row>
    <row r="133" spans="1:40" ht="24.75" customHeight="1" x14ac:dyDescent="0.2">
      <c r="A133" s="465"/>
      <c r="B133" s="466"/>
      <c r="C133" s="466"/>
      <c r="D133" s="467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  <c r="W133" s="290"/>
      <c r="X133" s="290"/>
      <c r="Y133" s="290"/>
      <c r="Z133" s="290"/>
      <c r="AA133" s="290"/>
      <c r="AB133" s="290"/>
      <c r="AC133" s="290"/>
      <c r="AD133" s="290"/>
      <c r="AE133" s="290"/>
      <c r="AF133" s="290"/>
      <c r="AG133" s="290"/>
      <c r="AH133" s="290"/>
      <c r="AI133" s="290"/>
      <c r="AJ133" s="290"/>
      <c r="AK133" s="290"/>
      <c r="AL133" s="290"/>
      <c r="AM133" s="290"/>
      <c r="AN133" s="291"/>
    </row>
    <row r="134" spans="1:40" ht="24.75" customHeight="1" x14ac:dyDescent="0.2">
      <c r="A134" s="468"/>
      <c r="B134" s="469"/>
      <c r="C134" s="469"/>
      <c r="D134" s="470"/>
      <c r="E134" s="292"/>
      <c r="F134" s="292"/>
      <c r="G134" s="292"/>
      <c r="H134" s="292"/>
      <c r="I134" s="292"/>
      <c r="J134" s="292"/>
      <c r="K134" s="292"/>
      <c r="L134" s="292"/>
      <c r="M134" s="292"/>
      <c r="N134" s="292"/>
      <c r="O134" s="292"/>
      <c r="P134" s="292"/>
      <c r="Q134" s="292"/>
      <c r="R134" s="292"/>
      <c r="S134" s="292"/>
      <c r="T134" s="292"/>
      <c r="U134" s="292"/>
      <c r="V134" s="292"/>
      <c r="W134" s="292"/>
      <c r="X134" s="292"/>
      <c r="Y134" s="292"/>
      <c r="Z134" s="292"/>
      <c r="AA134" s="292"/>
      <c r="AB134" s="292"/>
      <c r="AC134" s="292"/>
      <c r="AD134" s="292"/>
      <c r="AE134" s="292"/>
      <c r="AF134" s="292"/>
      <c r="AG134" s="292"/>
      <c r="AH134" s="292"/>
      <c r="AI134" s="292"/>
      <c r="AJ134" s="292"/>
      <c r="AK134" s="292"/>
      <c r="AL134" s="292"/>
      <c r="AM134" s="292"/>
      <c r="AN134" s="293"/>
    </row>
    <row r="135" spans="1:40" ht="17.25" customHeight="1" x14ac:dyDescent="0.2">
      <c r="A135" s="294" t="s">
        <v>39</v>
      </c>
      <c r="B135" s="153" t="s">
        <v>325</v>
      </c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5"/>
    </row>
    <row r="136" spans="1:40" ht="12.75" customHeight="1" x14ac:dyDescent="0.2">
      <c r="A136" s="295"/>
      <c r="B136" s="135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7"/>
    </row>
    <row r="137" spans="1:40" ht="12.75" customHeight="1" x14ac:dyDescent="0.2">
      <c r="A137" s="295"/>
      <c r="B137" s="135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7"/>
    </row>
    <row r="138" spans="1:40" ht="12.75" customHeight="1" x14ac:dyDescent="0.2">
      <c r="A138" s="295"/>
      <c r="B138" s="135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7"/>
    </row>
    <row r="139" spans="1:40" ht="12.75" customHeight="1" x14ac:dyDescent="0.2">
      <c r="A139" s="295"/>
      <c r="B139" s="135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7"/>
    </row>
    <row r="140" spans="1:40" ht="12.75" customHeight="1" x14ac:dyDescent="0.2">
      <c r="A140" s="295"/>
      <c r="B140" s="135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7"/>
    </row>
    <row r="141" spans="1:40" ht="12.75" customHeight="1" x14ac:dyDescent="0.2">
      <c r="A141" s="295"/>
      <c r="B141" s="135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7"/>
    </row>
    <row r="142" spans="1:40" ht="12.75" customHeight="1" x14ac:dyDescent="0.2">
      <c r="A142" s="295"/>
      <c r="B142" s="135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7"/>
    </row>
    <row r="143" spans="1:40" ht="12.75" customHeight="1" x14ac:dyDescent="0.2">
      <c r="A143" s="295"/>
      <c r="B143" s="135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7"/>
    </row>
    <row r="144" spans="1:40" ht="12.75" customHeight="1" x14ac:dyDescent="0.2">
      <c r="A144" s="295"/>
      <c r="B144" s="135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7"/>
    </row>
    <row r="145" spans="1:40" ht="12.75" customHeight="1" x14ac:dyDescent="0.2">
      <c r="A145" s="295"/>
      <c r="B145" s="135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7"/>
    </row>
    <row r="146" spans="1:40" ht="12.75" customHeight="1" x14ac:dyDescent="0.2">
      <c r="A146" s="295"/>
      <c r="B146" s="135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7"/>
    </row>
    <row r="147" spans="1:40" ht="12.75" customHeight="1" x14ac:dyDescent="0.2">
      <c r="A147" s="295"/>
      <c r="B147" s="135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7"/>
    </row>
    <row r="148" spans="1:40" ht="12.75" customHeight="1" x14ac:dyDescent="0.2">
      <c r="A148" s="295"/>
      <c r="B148" s="135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7"/>
    </row>
    <row r="149" spans="1:40" ht="12.75" customHeight="1" x14ac:dyDescent="0.2">
      <c r="A149" s="295"/>
      <c r="B149" s="135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7"/>
    </row>
    <row r="150" spans="1:40" ht="12.75" customHeight="1" x14ac:dyDescent="0.2">
      <c r="A150" s="295"/>
      <c r="B150" s="135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7"/>
    </row>
    <row r="151" spans="1:40" ht="12.75" customHeight="1" x14ac:dyDescent="0.2">
      <c r="A151" s="295"/>
      <c r="B151" s="135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7"/>
    </row>
    <row r="152" spans="1:40" ht="12.75" customHeight="1" x14ac:dyDescent="0.2">
      <c r="A152" s="295"/>
      <c r="B152" s="135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7"/>
    </row>
    <row r="153" spans="1:40" ht="12.75" customHeight="1" x14ac:dyDescent="0.2">
      <c r="A153" s="295"/>
      <c r="B153" s="135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7"/>
    </row>
    <row r="154" spans="1:40" ht="12.75" customHeight="1" x14ac:dyDescent="0.2">
      <c r="A154" s="295"/>
      <c r="B154" s="135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7"/>
    </row>
    <row r="155" spans="1:40" ht="12.75" customHeight="1" x14ac:dyDescent="0.2">
      <c r="A155" s="295"/>
      <c r="B155" s="135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7"/>
    </row>
    <row r="156" spans="1:40" ht="12.75" customHeight="1" x14ac:dyDescent="0.2">
      <c r="A156" s="295"/>
      <c r="B156" s="135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7"/>
    </row>
    <row r="157" spans="1:40" x14ac:dyDescent="0.2">
      <c r="A157" s="295"/>
      <c r="B157" s="135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7"/>
    </row>
    <row r="158" spans="1:40" x14ac:dyDescent="0.2">
      <c r="A158" s="295"/>
      <c r="B158" s="135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7"/>
    </row>
    <row r="159" spans="1:40" x14ac:dyDescent="0.2">
      <c r="A159" s="295"/>
      <c r="B159" s="135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7"/>
    </row>
    <row r="160" spans="1:40" x14ac:dyDescent="0.2">
      <c r="A160" s="295"/>
      <c r="B160" s="135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7"/>
    </row>
    <row r="161" spans="1:40" x14ac:dyDescent="0.2">
      <c r="A161" s="295"/>
      <c r="B161" s="135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7"/>
    </row>
    <row r="162" spans="1:40" x14ac:dyDescent="0.2">
      <c r="A162" s="295"/>
      <c r="B162" s="135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7"/>
    </row>
    <row r="163" spans="1:40" x14ac:dyDescent="0.2">
      <c r="A163" s="295"/>
      <c r="B163" s="135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7"/>
    </row>
    <row r="164" spans="1:40" x14ac:dyDescent="0.2">
      <c r="A164" s="295"/>
      <c r="B164" s="135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7"/>
    </row>
    <row r="165" spans="1:40" x14ac:dyDescent="0.2">
      <c r="A165" s="295"/>
      <c r="B165" s="135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7"/>
    </row>
    <row r="166" spans="1:40" x14ac:dyDescent="0.2">
      <c r="A166" s="295"/>
      <c r="B166" s="156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  <c r="AA166" s="157"/>
      <c r="AB166" s="157"/>
      <c r="AC166" s="157"/>
      <c r="AD166" s="157"/>
      <c r="AE166" s="157"/>
      <c r="AF166" s="157"/>
      <c r="AG166" s="157"/>
      <c r="AH166" s="157"/>
      <c r="AI166" s="157"/>
      <c r="AJ166" s="157"/>
      <c r="AK166" s="157"/>
      <c r="AL166" s="157"/>
      <c r="AM166" s="157"/>
      <c r="AN166" s="158"/>
    </row>
    <row r="167" spans="1:40" s="9" customFormat="1" ht="17.25" customHeight="1" x14ac:dyDescent="0.2">
      <c r="A167" s="295"/>
      <c r="B167" s="274" t="s">
        <v>326</v>
      </c>
      <c r="C167" s="275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5"/>
      <c r="Z167" s="275"/>
      <c r="AA167" s="275"/>
      <c r="AB167" s="275"/>
      <c r="AC167" s="275"/>
      <c r="AD167" s="275"/>
      <c r="AE167" s="275"/>
      <c r="AF167" s="275"/>
      <c r="AG167" s="275"/>
      <c r="AH167" s="275"/>
      <c r="AI167" s="275"/>
      <c r="AJ167" s="275"/>
      <c r="AK167" s="275"/>
      <c r="AL167" s="275"/>
      <c r="AM167" s="275"/>
      <c r="AN167" s="276"/>
    </row>
    <row r="168" spans="1:40" x14ac:dyDescent="0.2">
      <c r="A168" s="295"/>
      <c r="B168" s="135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7"/>
    </row>
    <row r="169" spans="1:40" x14ac:dyDescent="0.2">
      <c r="A169" s="295"/>
      <c r="B169" s="135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7"/>
    </row>
    <row r="170" spans="1:40" x14ac:dyDescent="0.2">
      <c r="A170" s="295"/>
      <c r="B170" s="135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7"/>
    </row>
    <row r="171" spans="1:40" x14ac:dyDescent="0.2">
      <c r="A171" s="295"/>
      <c r="B171" s="135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7"/>
    </row>
    <row r="172" spans="1:40" x14ac:dyDescent="0.2">
      <c r="A172" s="295"/>
      <c r="B172" s="135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7"/>
    </row>
    <row r="173" spans="1:40" x14ac:dyDescent="0.2">
      <c r="A173" s="507"/>
      <c r="B173" s="138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  <c r="AK173" s="139"/>
      <c r="AL173" s="139"/>
      <c r="AM173" s="139"/>
      <c r="AN173" s="140"/>
    </row>
  </sheetData>
  <sheetProtection formatCells="0"/>
  <mergeCells count="275">
    <mergeCell ref="B135:AN135"/>
    <mergeCell ref="B136:AN166"/>
    <mergeCell ref="T14:W15"/>
    <mergeCell ref="X14:AN15"/>
    <mergeCell ref="AJ5:AN5"/>
    <mergeCell ref="Z5:AI5"/>
    <mergeCell ref="A132:D134"/>
    <mergeCell ref="E132:AN134"/>
    <mergeCell ref="A135:A173"/>
    <mergeCell ref="B167:AN167"/>
    <mergeCell ref="B168:AN173"/>
    <mergeCell ref="A129:D129"/>
    <mergeCell ref="E129:AN129"/>
    <mergeCell ref="A130:D130"/>
    <mergeCell ref="E130:T130"/>
    <mergeCell ref="U130:W130"/>
    <mergeCell ref="X130:AN130"/>
    <mergeCell ref="A131:D131"/>
    <mergeCell ref="E131:T131"/>
    <mergeCell ref="U131:W131"/>
    <mergeCell ref="X131:AN131"/>
    <mergeCell ref="A123:D123"/>
    <mergeCell ref="N123:Q123"/>
    <mergeCell ref="R123:AN123"/>
    <mergeCell ref="A124:D124"/>
    <mergeCell ref="A114:D114"/>
    <mergeCell ref="A115:D115"/>
    <mergeCell ref="E115:F115"/>
    <mergeCell ref="H115:I115"/>
    <mergeCell ref="K115:L115"/>
    <mergeCell ref="E124:AN124"/>
    <mergeCell ref="R122:AN122"/>
    <mergeCell ref="N114:Q114"/>
    <mergeCell ref="R114:AB114"/>
    <mergeCell ref="AC114:AE114"/>
    <mergeCell ref="AF114:AN114"/>
    <mergeCell ref="N115:Q115"/>
    <mergeCell ref="R115:AB115"/>
    <mergeCell ref="AC115:AE115"/>
    <mergeCell ref="AF115:AN115"/>
    <mergeCell ref="H123:I123"/>
    <mergeCell ref="A119:D121"/>
    <mergeCell ref="E119:AN121"/>
    <mergeCell ref="A122:D122"/>
    <mergeCell ref="N122:Q122"/>
    <mergeCell ref="A126:D128"/>
    <mergeCell ref="E126:J127"/>
    <mergeCell ref="K126:Y126"/>
    <mergeCell ref="Z126:AN126"/>
    <mergeCell ref="K127:Y127"/>
    <mergeCell ref="Z127:AN127"/>
    <mergeCell ref="E128:J128"/>
    <mergeCell ref="K128:Y128"/>
    <mergeCell ref="Z128:AN128"/>
    <mergeCell ref="W45:AC45"/>
    <mergeCell ref="P46:V46"/>
    <mergeCell ref="W46:AC46"/>
    <mergeCell ref="A42:B42"/>
    <mergeCell ref="I42:J42"/>
    <mergeCell ref="A43:B43"/>
    <mergeCell ref="A113:AN113"/>
    <mergeCell ref="A116:D118"/>
    <mergeCell ref="E116:AN118"/>
    <mergeCell ref="R60:AN60"/>
    <mergeCell ref="Z63:AN63"/>
    <mergeCell ref="A69:D71"/>
    <mergeCell ref="U67:W67"/>
    <mergeCell ref="A48:AN48"/>
    <mergeCell ref="A53:D55"/>
    <mergeCell ref="E53:AN55"/>
    <mergeCell ref="P44:V44"/>
    <mergeCell ref="W44:AC44"/>
    <mergeCell ref="P45:V45"/>
    <mergeCell ref="A62:D62"/>
    <mergeCell ref="E61:AN61"/>
    <mergeCell ref="E62:AN62"/>
    <mergeCell ref="E63:J64"/>
    <mergeCell ref="K64:Y64"/>
    <mergeCell ref="A27:A29"/>
    <mergeCell ref="I43:J43"/>
    <mergeCell ref="A44:B44"/>
    <mergeCell ref="I44:J44"/>
    <mergeCell ref="A40:B40"/>
    <mergeCell ref="I40:J40"/>
    <mergeCell ref="A39:O39"/>
    <mergeCell ref="A41:B41"/>
    <mergeCell ref="I41:J41"/>
    <mergeCell ref="E34:F34"/>
    <mergeCell ref="H34:I34"/>
    <mergeCell ref="K34:L34"/>
    <mergeCell ref="A38:AN38"/>
    <mergeCell ref="AD41:AN41"/>
    <mergeCell ref="AD39:AN39"/>
    <mergeCell ref="R32:AB32"/>
    <mergeCell ref="R33:AN33"/>
    <mergeCell ref="B32:D33"/>
    <mergeCell ref="E32:F33"/>
    <mergeCell ref="G32:G33"/>
    <mergeCell ref="H32:I33"/>
    <mergeCell ref="J32:J33"/>
    <mergeCell ref="W39:AC39"/>
    <mergeCell ref="P39:V39"/>
    <mergeCell ref="N31:T31"/>
    <mergeCell ref="U30:AN30"/>
    <mergeCell ref="U31:AN31"/>
    <mergeCell ref="AC28:AE28"/>
    <mergeCell ref="AD43:AN43"/>
    <mergeCell ref="Y18:AB18"/>
    <mergeCell ref="V7:X9"/>
    <mergeCell ref="V6:X6"/>
    <mergeCell ref="A14:C15"/>
    <mergeCell ref="D14:S15"/>
    <mergeCell ref="A6:B11"/>
    <mergeCell ref="C6:F6"/>
    <mergeCell ref="C7:F9"/>
    <mergeCell ref="C10:F11"/>
    <mergeCell ref="G6:U6"/>
    <mergeCell ref="A20:E23"/>
    <mergeCell ref="G20:X20"/>
    <mergeCell ref="A26:AN26"/>
    <mergeCell ref="R28:AB28"/>
    <mergeCell ref="A30:D30"/>
    <mergeCell ref="N30:T30"/>
    <mergeCell ref="AF27:AN27"/>
    <mergeCell ref="AC34:AE34"/>
    <mergeCell ref="AF34:AN34"/>
    <mergeCell ref="A1:AN2"/>
    <mergeCell ref="A3:E3"/>
    <mergeCell ref="F3:AN3"/>
    <mergeCell ref="C17:X18"/>
    <mergeCell ref="A5:E5"/>
    <mergeCell ref="A4:E4"/>
    <mergeCell ref="F4:AN4"/>
    <mergeCell ref="Y16:AB16"/>
    <mergeCell ref="Y17:AB17"/>
    <mergeCell ref="Y6:AN6"/>
    <mergeCell ref="Y7:AN9"/>
    <mergeCell ref="D16:X16"/>
    <mergeCell ref="G7:U9"/>
    <mergeCell ref="G10:U11"/>
    <mergeCell ref="R12:S13"/>
    <mergeCell ref="V5:Y5"/>
    <mergeCell ref="S5:U5"/>
    <mergeCell ref="F5:R5"/>
    <mergeCell ref="G12:G13"/>
    <mergeCell ref="H12:I13"/>
    <mergeCell ref="J12:J13"/>
    <mergeCell ref="K12:L13"/>
    <mergeCell ref="M12:M13"/>
    <mergeCell ref="N12:O13"/>
    <mergeCell ref="B34:D34"/>
    <mergeCell ref="A31:D31"/>
    <mergeCell ref="AD42:AN42"/>
    <mergeCell ref="A50:AN51"/>
    <mergeCell ref="A52:AN52"/>
    <mergeCell ref="N34:Q34"/>
    <mergeCell ref="AD44:AN44"/>
    <mergeCell ref="AD45:AN45"/>
    <mergeCell ref="R34:AB34"/>
    <mergeCell ref="A36:AN36"/>
    <mergeCell ref="AD46:AN46"/>
    <mergeCell ref="AD40:AN40"/>
    <mergeCell ref="A45:B45"/>
    <mergeCell ref="I45:J45"/>
    <mergeCell ref="A46:B46"/>
    <mergeCell ref="I46:J46"/>
    <mergeCell ref="P40:V40"/>
    <mergeCell ref="W40:AC40"/>
    <mergeCell ref="P41:V41"/>
    <mergeCell ref="W41:AC41"/>
    <mergeCell ref="P42:V42"/>
    <mergeCell ref="W42:AC42"/>
    <mergeCell ref="P43:V43"/>
    <mergeCell ref="W43:AC43"/>
    <mergeCell ref="A35:AN35"/>
    <mergeCell ref="B104:AN104"/>
    <mergeCell ref="A125:D125"/>
    <mergeCell ref="E125:AN125"/>
    <mergeCell ref="A63:D65"/>
    <mergeCell ref="E65:J65"/>
    <mergeCell ref="Z65:AN65"/>
    <mergeCell ref="U68:W68"/>
    <mergeCell ref="X68:AN68"/>
    <mergeCell ref="E69:AN71"/>
    <mergeCell ref="A72:A110"/>
    <mergeCell ref="A66:D66"/>
    <mergeCell ref="A67:D67"/>
    <mergeCell ref="E67:T67"/>
    <mergeCell ref="E66:AN66"/>
    <mergeCell ref="K63:Y63"/>
    <mergeCell ref="A68:D68"/>
    <mergeCell ref="X67:AN67"/>
    <mergeCell ref="E68:T68"/>
    <mergeCell ref="E122:F122"/>
    <mergeCell ref="H122:I122"/>
    <mergeCell ref="K122:L122"/>
    <mergeCell ref="E123:F123"/>
    <mergeCell ref="K123:L123"/>
    <mergeCell ref="P23:S23"/>
    <mergeCell ref="A61:D61"/>
    <mergeCell ref="F21:X22"/>
    <mergeCell ref="F23:G23"/>
    <mergeCell ref="E30:F30"/>
    <mergeCell ref="H30:I30"/>
    <mergeCell ref="K30:L30"/>
    <mergeCell ref="A56:D58"/>
    <mergeCell ref="E56:AN58"/>
    <mergeCell ref="AF28:AN28"/>
    <mergeCell ref="AC32:AE32"/>
    <mergeCell ref="AF32:AN32"/>
    <mergeCell ref="E31:F31"/>
    <mergeCell ref="H31:I31"/>
    <mergeCell ref="K31:L31"/>
    <mergeCell ref="A24:E24"/>
    <mergeCell ref="F24:AN24"/>
    <mergeCell ref="N28:Q29"/>
    <mergeCell ref="R27:AB27"/>
    <mergeCell ref="AC27:AE27"/>
    <mergeCell ref="K32:L33"/>
    <mergeCell ref="M32:M33"/>
    <mergeCell ref="N32:Q33"/>
    <mergeCell ref="A32:A34"/>
    <mergeCell ref="AC16:AN16"/>
    <mergeCell ref="AC17:AN17"/>
    <mergeCell ref="AC18:AN18"/>
    <mergeCell ref="Y20:AB20"/>
    <mergeCell ref="AC20:AN20"/>
    <mergeCell ref="Y21:AB21"/>
    <mergeCell ref="AC21:AN21"/>
    <mergeCell ref="Y22:AB22"/>
    <mergeCell ref="AC22:AN22"/>
    <mergeCell ref="A12:D13"/>
    <mergeCell ref="E12:F13"/>
    <mergeCell ref="A49:AN49"/>
    <mergeCell ref="C19:X19"/>
    <mergeCell ref="A16:B19"/>
    <mergeCell ref="R29:AN29"/>
    <mergeCell ref="N27:Q27"/>
    <mergeCell ref="B27:D27"/>
    <mergeCell ref="E27:F27"/>
    <mergeCell ref="H27:I27"/>
    <mergeCell ref="K27:L27"/>
    <mergeCell ref="B28:D29"/>
    <mergeCell ref="E28:F29"/>
    <mergeCell ref="G28:G29"/>
    <mergeCell ref="H28:I29"/>
    <mergeCell ref="J28:J29"/>
    <mergeCell ref="K28:L29"/>
    <mergeCell ref="M28:M29"/>
    <mergeCell ref="P12:Q13"/>
    <mergeCell ref="T12:W13"/>
    <mergeCell ref="X12:AB13"/>
    <mergeCell ref="AC12:AN13"/>
    <mergeCell ref="T23:X23"/>
    <mergeCell ref="H23:O23"/>
    <mergeCell ref="E59:F59"/>
    <mergeCell ref="H59:I59"/>
    <mergeCell ref="K59:L59"/>
    <mergeCell ref="E60:F60"/>
    <mergeCell ref="H60:I60"/>
    <mergeCell ref="K60:L60"/>
    <mergeCell ref="E114:F114"/>
    <mergeCell ref="H114:I114"/>
    <mergeCell ref="K114:L114"/>
    <mergeCell ref="K65:Y65"/>
    <mergeCell ref="B105:AN110"/>
    <mergeCell ref="A111:AN112"/>
    <mergeCell ref="A59:D59"/>
    <mergeCell ref="Z64:AN64"/>
    <mergeCell ref="N59:Q59"/>
    <mergeCell ref="R59:AN59"/>
    <mergeCell ref="A60:D60"/>
    <mergeCell ref="N60:Q60"/>
    <mergeCell ref="B72:AN72"/>
    <mergeCell ref="B73:AN103"/>
  </mergeCells>
  <phoneticPr fontId="1"/>
  <pageMargins left="0.59055118110236227" right="0.59055118110236227" top="0.59055118110236227" bottom="7.874015748031496E-2" header="0.31496062992125984" footer="0.19685039370078741"/>
  <pageSetup paperSize="9" scale="74" fitToHeight="0" orientation="portrait" r:id="rId1"/>
  <headerFooter alignWithMargins="0"/>
  <rowBreaks count="2" manualBreakCount="2">
    <brk id="49" max="16383" man="1"/>
    <brk id="110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91A6-E123-41F4-8FA4-286AA2C2088D}">
  <dimension ref="A1:HL14"/>
  <sheetViews>
    <sheetView zoomScale="70" zoomScaleNormal="70" workbookViewId="0">
      <selection activeCell="C11" sqref="C11"/>
    </sheetView>
  </sheetViews>
  <sheetFormatPr defaultRowHeight="13.5" x14ac:dyDescent="0.2"/>
  <cols>
    <col min="1" max="1" width="8.36328125" style="123" bestFit="1" customWidth="1"/>
    <col min="19" max="19" width="10.7265625" bestFit="1" customWidth="1"/>
    <col min="20" max="20" width="11.36328125" customWidth="1"/>
    <col min="21" max="21" width="12.6328125" customWidth="1"/>
    <col min="22" max="22" width="10.90625" bestFit="1" customWidth="1"/>
    <col min="23" max="23" width="11.90625" bestFit="1" customWidth="1"/>
    <col min="24" max="24" width="10.90625" customWidth="1"/>
    <col min="25" max="25" width="11.90625" bestFit="1" customWidth="1"/>
    <col min="26" max="26" width="10.81640625" customWidth="1"/>
    <col min="27" max="27" width="11.90625" customWidth="1"/>
    <col min="30" max="31" width="11.453125" bestFit="1" customWidth="1"/>
    <col min="36" max="36" width="11.453125" bestFit="1" customWidth="1"/>
    <col min="43" max="43" width="11.453125" bestFit="1" customWidth="1"/>
    <col min="50" max="50" width="11.453125" bestFit="1" customWidth="1"/>
    <col min="55" max="55" width="11.453125" bestFit="1" customWidth="1"/>
    <col min="63" max="63" width="11.453125" bestFit="1" customWidth="1"/>
    <col min="71" max="71" width="11.453125" bestFit="1" customWidth="1"/>
    <col min="105" max="105" width="9.26953125" style="83"/>
    <col min="163" max="163" width="11.453125" bestFit="1" customWidth="1"/>
    <col min="168" max="168" width="11.26953125" bestFit="1" customWidth="1"/>
    <col min="186" max="186" width="10.54296875" customWidth="1"/>
    <col min="193" max="193" width="11.1796875" customWidth="1"/>
    <col min="202" max="202" width="11.26953125" bestFit="1" customWidth="1"/>
  </cols>
  <sheetData>
    <row r="1" spans="1:220" s="45" customFormat="1" ht="15" x14ac:dyDescent="0.2">
      <c r="A1" s="119"/>
      <c r="B1" s="34" t="s">
        <v>79</v>
      </c>
      <c r="C1" s="35"/>
      <c r="D1" s="36"/>
      <c r="E1" s="36"/>
      <c r="F1" s="36"/>
      <c r="G1" s="36"/>
      <c r="H1" s="36"/>
      <c r="I1" s="37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8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8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8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8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8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8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8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40" t="s">
        <v>80</v>
      </c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2" t="s">
        <v>81</v>
      </c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4"/>
    </row>
    <row r="2" spans="1:220" s="63" customFormat="1" ht="55" x14ac:dyDescent="0.2">
      <c r="B2" s="46" t="s">
        <v>82</v>
      </c>
      <c r="C2" s="46" t="s">
        <v>83</v>
      </c>
      <c r="D2" s="46" t="s">
        <v>84</v>
      </c>
      <c r="E2" s="46" t="s">
        <v>85</v>
      </c>
      <c r="F2" s="46" t="s">
        <v>86</v>
      </c>
      <c r="G2" s="46" t="s">
        <v>87</v>
      </c>
      <c r="H2" s="47" t="s">
        <v>88</v>
      </c>
      <c r="I2" s="48" t="s">
        <v>89</v>
      </c>
      <c r="J2" s="46" t="s">
        <v>90</v>
      </c>
      <c r="K2" s="46" t="s">
        <v>309</v>
      </c>
      <c r="L2" s="47" t="s">
        <v>91</v>
      </c>
      <c r="M2" s="48" t="s">
        <v>92</v>
      </c>
      <c r="N2" s="46" t="s">
        <v>93</v>
      </c>
      <c r="O2" s="46" t="s">
        <v>94</v>
      </c>
      <c r="P2" s="46" t="s">
        <v>95</v>
      </c>
      <c r="Q2" s="46" t="s">
        <v>96</v>
      </c>
      <c r="R2" s="46" t="s">
        <v>97</v>
      </c>
      <c r="S2" s="48" t="s">
        <v>98</v>
      </c>
      <c r="T2" s="46" t="s">
        <v>99</v>
      </c>
      <c r="U2" s="46" t="s">
        <v>100</v>
      </c>
      <c r="V2" s="46" t="s">
        <v>101</v>
      </c>
      <c r="W2" s="47" t="s">
        <v>102</v>
      </c>
      <c r="X2" s="48" t="s">
        <v>103</v>
      </c>
      <c r="Y2" s="47" t="s">
        <v>104</v>
      </c>
      <c r="Z2" s="46" t="s">
        <v>105</v>
      </c>
      <c r="AA2" s="46" t="s">
        <v>106</v>
      </c>
      <c r="AB2" s="46" t="s">
        <v>107</v>
      </c>
      <c r="AC2" s="46" t="s">
        <v>108</v>
      </c>
      <c r="AD2" s="47" t="s">
        <v>109</v>
      </c>
      <c r="AE2" s="49" t="s">
        <v>110</v>
      </c>
      <c r="AF2" s="48" t="s">
        <v>111</v>
      </c>
      <c r="AG2" s="46" t="s">
        <v>112</v>
      </c>
      <c r="AH2" s="46" t="s">
        <v>113</v>
      </c>
      <c r="AI2" s="50" t="s">
        <v>114</v>
      </c>
      <c r="AJ2" s="46" t="s">
        <v>114</v>
      </c>
      <c r="AK2" s="47" t="s">
        <v>115</v>
      </c>
      <c r="AL2" s="49" t="s">
        <v>116</v>
      </c>
      <c r="AM2" s="48" t="s">
        <v>117</v>
      </c>
      <c r="AN2" s="46" t="s">
        <v>118</v>
      </c>
      <c r="AO2" s="46" t="s">
        <v>119</v>
      </c>
      <c r="AP2" s="50" t="s">
        <v>120</v>
      </c>
      <c r="AQ2" s="46" t="s">
        <v>120</v>
      </c>
      <c r="AR2" s="46" t="s">
        <v>121</v>
      </c>
      <c r="AS2" s="47" t="s">
        <v>122</v>
      </c>
      <c r="AT2" s="48" t="s">
        <v>123</v>
      </c>
      <c r="AU2" s="46" t="s">
        <v>124</v>
      </c>
      <c r="AV2" s="46" t="s">
        <v>125</v>
      </c>
      <c r="AW2" s="51" t="s">
        <v>126</v>
      </c>
      <c r="AX2" s="48" t="s">
        <v>126</v>
      </c>
      <c r="AY2" s="46" t="s">
        <v>127</v>
      </c>
      <c r="AZ2" s="46" t="s">
        <v>128</v>
      </c>
      <c r="BA2" s="46" t="s">
        <v>129</v>
      </c>
      <c r="BB2" s="50" t="s">
        <v>130</v>
      </c>
      <c r="BC2" s="46" t="s">
        <v>130</v>
      </c>
      <c r="BD2" s="46" t="s">
        <v>131</v>
      </c>
      <c r="BE2" s="47" t="s">
        <v>132</v>
      </c>
      <c r="BF2" s="48" t="s">
        <v>133</v>
      </c>
      <c r="BG2" s="52" t="s">
        <v>134</v>
      </c>
      <c r="BH2" s="46" t="s">
        <v>135</v>
      </c>
      <c r="BI2" s="53" t="s">
        <v>136</v>
      </c>
      <c r="BJ2" s="54" t="s">
        <v>137</v>
      </c>
      <c r="BK2" s="53" t="s">
        <v>137</v>
      </c>
      <c r="BL2" s="46" t="s">
        <v>138</v>
      </c>
      <c r="BM2" s="47" t="s">
        <v>139</v>
      </c>
      <c r="BN2" s="49" t="s">
        <v>140</v>
      </c>
      <c r="BO2" s="48" t="s">
        <v>141</v>
      </c>
      <c r="BP2" s="46" t="s">
        <v>142</v>
      </c>
      <c r="BQ2" s="46" t="s">
        <v>143</v>
      </c>
      <c r="BR2" s="50" t="s">
        <v>144</v>
      </c>
      <c r="BS2" s="46" t="s">
        <v>144</v>
      </c>
      <c r="BT2" s="46" t="s">
        <v>145</v>
      </c>
      <c r="BU2" s="55" t="s">
        <v>146</v>
      </c>
      <c r="BV2" s="56" t="s">
        <v>147</v>
      </c>
      <c r="BW2" s="56" t="s">
        <v>148</v>
      </c>
      <c r="BX2" s="50" t="s">
        <v>149</v>
      </c>
      <c r="BY2" s="56" t="s">
        <v>150</v>
      </c>
      <c r="BZ2" s="56" t="s">
        <v>151</v>
      </c>
      <c r="CA2" s="56" t="s">
        <v>152</v>
      </c>
      <c r="CB2" s="50" t="s">
        <v>153</v>
      </c>
      <c r="CC2" s="56" t="s">
        <v>154</v>
      </c>
      <c r="CD2" s="56" t="s">
        <v>155</v>
      </c>
      <c r="CE2" s="56" t="s">
        <v>156</v>
      </c>
      <c r="CF2" s="57" t="s">
        <v>157</v>
      </c>
      <c r="CG2" s="55" t="s">
        <v>158</v>
      </c>
      <c r="CH2" s="56" t="s">
        <v>159</v>
      </c>
      <c r="CI2" s="56" t="s">
        <v>160</v>
      </c>
      <c r="CJ2" s="50" t="s">
        <v>161</v>
      </c>
      <c r="CK2" s="56" t="s">
        <v>162</v>
      </c>
      <c r="CL2" s="56" t="s">
        <v>163</v>
      </c>
      <c r="CM2" s="56" t="s">
        <v>164</v>
      </c>
      <c r="CN2" s="50" t="s">
        <v>165</v>
      </c>
      <c r="CO2" s="56" t="s">
        <v>166</v>
      </c>
      <c r="CP2" s="56" t="s">
        <v>167</v>
      </c>
      <c r="CQ2" s="56" t="s">
        <v>168</v>
      </c>
      <c r="CR2" s="57" t="s">
        <v>169</v>
      </c>
      <c r="CS2" s="55" t="s">
        <v>170</v>
      </c>
      <c r="CT2" s="56" t="s">
        <v>171</v>
      </c>
      <c r="CU2" s="56" t="s">
        <v>172</v>
      </c>
      <c r="CV2" s="50" t="s">
        <v>173</v>
      </c>
      <c r="CW2" s="56" t="s">
        <v>174</v>
      </c>
      <c r="CX2" s="56" t="s">
        <v>175</v>
      </c>
      <c r="CY2" s="56" t="s">
        <v>176</v>
      </c>
      <c r="CZ2" s="50" t="s">
        <v>177</v>
      </c>
      <c r="DA2" s="56" t="s">
        <v>178</v>
      </c>
      <c r="DB2" s="56" t="s">
        <v>179</v>
      </c>
      <c r="DC2" s="56" t="s">
        <v>180</v>
      </c>
      <c r="DD2" s="57" t="s">
        <v>181</v>
      </c>
      <c r="DE2" s="55" t="s">
        <v>182</v>
      </c>
      <c r="DF2" s="56" t="s">
        <v>183</v>
      </c>
      <c r="DG2" s="56" t="s">
        <v>184</v>
      </c>
      <c r="DH2" s="50" t="s">
        <v>185</v>
      </c>
      <c r="DI2" s="56" t="s">
        <v>186</v>
      </c>
      <c r="DJ2" s="56" t="s">
        <v>187</v>
      </c>
      <c r="DK2" s="56" t="s">
        <v>188</v>
      </c>
      <c r="DL2" s="50" t="s">
        <v>189</v>
      </c>
      <c r="DM2" s="56" t="s">
        <v>190</v>
      </c>
      <c r="DN2" s="56" t="s">
        <v>191</v>
      </c>
      <c r="DO2" s="56" t="s">
        <v>192</v>
      </c>
      <c r="DP2" s="57" t="s">
        <v>193</v>
      </c>
      <c r="DQ2" s="55" t="s">
        <v>194</v>
      </c>
      <c r="DR2" s="56" t="s">
        <v>195</v>
      </c>
      <c r="DS2" s="56" t="s">
        <v>196</v>
      </c>
      <c r="DT2" s="50" t="s">
        <v>197</v>
      </c>
      <c r="DU2" s="56" t="s">
        <v>198</v>
      </c>
      <c r="DV2" s="56" t="s">
        <v>199</v>
      </c>
      <c r="DW2" s="56" t="s">
        <v>200</v>
      </c>
      <c r="DX2" s="50" t="s">
        <v>201</v>
      </c>
      <c r="DY2" s="56" t="s">
        <v>202</v>
      </c>
      <c r="DZ2" s="56" t="s">
        <v>203</v>
      </c>
      <c r="EA2" s="56" t="s">
        <v>204</v>
      </c>
      <c r="EB2" s="57" t="s">
        <v>205</v>
      </c>
      <c r="EC2" s="55" t="s">
        <v>206</v>
      </c>
      <c r="ED2" s="56" t="s">
        <v>207</v>
      </c>
      <c r="EE2" s="56" t="s">
        <v>208</v>
      </c>
      <c r="EF2" s="50" t="s">
        <v>209</v>
      </c>
      <c r="EG2" s="56" t="s">
        <v>210</v>
      </c>
      <c r="EH2" s="56" t="s">
        <v>211</v>
      </c>
      <c r="EI2" s="56" t="s">
        <v>212</v>
      </c>
      <c r="EJ2" s="50" t="s">
        <v>213</v>
      </c>
      <c r="EK2" s="56" t="s">
        <v>214</v>
      </c>
      <c r="EL2" s="56" t="s">
        <v>215</v>
      </c>
      <c r="EM2" s="56" t="s">
        <v>216</v>
      </c>
      <c r="EN2" s="57" t="s">
        <v>217</v>
      </c>
      <c r="EO2" s="55" t="s">
        <v>218</v>
      </c>
      <c r="EP2" s="56" t="s">
        <v>219</v>
      </c>
      <c r="EQ2" s="56" t="s">
        <v>220</v>
      </c>
      <c r="ER2" s="50" t="s">
        <v>221</v>
      </c>
      <c r="ES2" s="56" t="s">
        <v>222</v>
      </c>
      <c r="ET2" s="56" t="s">
        <v>223</v>
      </c>
      <c r="EU2" s="56" t="s">
        <v>224</v>
      </c>
      <c r="EV2" s="50" t="s">
        <v>225</v>
      </c>
      <c r="EW2" s="56" t="s">
        <v>226</v>
      </c>
      <c r="EX2" s="56" t="s">
        <v>227</v>
      </c>
      <c r="EY2" s="56" t="s">
        <v>228</v>
      </c>
      <c r="EZ2" s="57" t="s">
        <v>229</v>
      </c>
      <c r="FA2" s="58" t="s">
        <v>230</v>
      </c>
      <c r="FB2" s="59" t="s">
        <v>231</v>
      </c>
      <c r="FC2" s="59" t="s">
        <v>232</v>
      </c>
      <c r="FD2" s="59" t="s">
        <v>233</v>
      </c>
      <c r="FE2" s="59" t="s">
        <v>234</v>
      </c>
      <c r="FF2" s="50" t="s">
        <v>235</v>
      </c>
      <c r="FG2" s="59" t="s">
        <v>235</v>
      </c>
      <c r="FH2" s="59" t="s">
        <v>236</v>
      </c>
      <c r="FI2" s="59" t="s">
        <v>237</v>
      </c>
      <c r="FJ2" s="59" t="s">
        <v>238</v>
      </c>
      <c r="FK2" s="50" t="s">
        <v>239</v>
      </c>
      <c r="FL2" s="59" t="s">
        <v>239</v>
      </c>
      <c r="FM2" s="59" t="s">
        <v>240</v>
      </c>
      <c r="FN2" s="60" t="s">
        <v>241</v>
      </c>
      <c r="FO2" s="58" t="s">
        <v>242</v>
      </c>
      <c r="FP2" s="59" t="s">
        <v>243</v>
      </c>
      <c r="FQ2" s="59" t="s">
        <v>244</v>
      </c>
      <c r="FR2" s="59" t="s">
        <v>245</v>
      </c>
      <c r="FS2" s="59" t="s">
        <v>246</v>
      </c>
      <c r="FT2" s="59" t="s">
        <v>247</v>
      </c>
      <c r="FU2" s="59" t="s">
        <v>248</v>
      </c>
      <c r="FV2" s="59" t="s">
        <v>249</v>
      </c>
      <c r="FW2" s="59" t="s">
        <v>250</v>
      </c>
      <c r="FX2" s="59" t="s">
        <v>251</v>
      </c>
      <c r="FY2" s="60" t="s">
        <v>252</v>
      </c>
      <c r="FZ2" s="61" t="s">
        <v>253</v>
      </c>
      <c r="GA2" s="61" t="s">
        <v>254</v>
      </c>
      <c r="GB2" s="61" t="s">
        <v>255</v>
      </c>
      <c r="GC2" s="50"/>
      <c r="GD2" s="62"/>
      <c r="GE2" s="62" t="s">
        <v>256</v>
      </c>
      <c r="GF2" s="62" t="s">
        <v>257</v>
      </c>
      <c r="GG2" s="62" t="s">
        <v>258</v>
      </c>
      <c r="GH2" s="62" t="s">
        <v>259</v>
      </c>
      <c r="GI2" s="62" t="s">
        <v>260</v>
      </c>
      <c r="GJ2" s="50"/>
      <c r="GK2" s="62"/>
      <c r="GL2" s="62" t="s">
        <v>261</v>
      </c>
      <c r="GM2" s="62" t="s">
        <v>262</v>
      </c>
      <c r="GN2" s="62" t="s">
        <v>230</v>
      </c>
      <c r="GO2" s="62" t="s">
        <v>231</v>
      </c>
      <c r="GP2" s="62" t="s">
        <v>235</v>
      </c>
      <c r="GQ2" s="62" t="s">
        <v>235</v>
      </c>
      <c r="GR2" s="62" t="s">
        <v>235</v>
      </c>
      <c r="GS2" s="62"/>
      <c r="GT2" s="62"/>
      <c r="GU2" s="62" t="s">
        <v>239</v>
      </c>
      <c r="GV2" s="62" t="s">
        <v>239</v>
      </c>
      <c r="GW2" s="62" t="s">
        <v>239</v>
      </c>
      <c r="GX2" s="50" t="s">
        <v>239</v>
      </c>
      <c r="GY2" s="62" t="s">
        <v>239</v>
      </c>
      <c r="GZ2" s="62" t="s">
        <v>240</v>
      </c>
      <c r="HA2" s="62" t="s">
        <v>241</v>
      </c>
      <c r="HB2" s="62" t="s">
        <v>263</v>
      </c>
      <c r="HC2" s="62" t="s">
        <v>264</v>
      </c>
      <c r="HD2" s="62" t="s">
        <v>244</v>
      </c>
      <c r="HE2" s="62" t="s">
        <v>245</v>
      </c>
      <c r="HF2" s="62" t="s">
        <v>246</v>
      </c>
      <c r="HG2" s="62" t="s">
        <v>247</v>
      </c>
      <c r="HH2" s="62" t="s">
        <v>248</v>
      </c>
      <c r="HI2" s="62" t="s">
        <v>249</v>
      </c>
      <c r="HJ2" s="62" t="s">
        <v>250</v>
      </c>
      <c r="HK2" s="62" t="s">
        <v>251</v>
      </c>
      <c r="HL2" s="62" t="s">
        <v>252</v>
      </c>
    </row>
    <row r="3" spans="1:220" s="78" customFormat="1" ht="18.899999999999999" customHeight="1" x14ac:dyDescent="0.2">
      <c r="A3" s="120" t="s">
        <v>308</v>
      </c>
      <c r="B3" s="64" t="str">
        <f>研修計画書!F3</f>
        <v>長期研修：　　□1年研修　　　□2年研修　　　□特別研修　　　□高校生研修
特別研修：　　□研修 　  □調査研究 　  □国際芸術祭</v>
      </c>
      <c r="C3" s="64" t="str">
        <f>研修計画書!F3</f>
        <v>長期研修：　　□1年研修　　　□2年研修　　　□特別研修　　　□高校生研修
特別研修：　　□研修 　  □調査研究 　  □国際芸術祭</v>
      </c>
      <c r="D3" s="64" t="str">
        <f>研修計画書!F4</f>
        <v>□美術　　　□音楽　　　□舞踊　　　□演劇　　　□舞台美術等　　　□映画　　　□メディア芸術</v>
      </c>
      <c r="E3" s="65">
        <f>研修計画書!G7</f>
        <v>0</v>
      </c>
      <c r="F3" s="65">
        <f>研修計画書!G6</f>
        <v>0</v>
      </c>
      <c r="G3" s="65">
        <f>研修計画書!Y7</f>
        <v>0</v>
      </c>
      <c r="H3" s="66">
        <f>研修計画書!Y6</f>
        <v>0</v>
      </c>
      <c r="I3" s="67">
        <f>研修計画書!G10</f>
        <v>0</v>
      </c>
      <c r="J3" s="65">
        <f>研修計画書!Z5</f>
        <v>0</v>
      </c>
      <c r="K3" s="65">
        <f>研修計画書!F5</f>
        <v>0</v>
      </c>
      <c r="L3" s="66">
        <f>研修計画書!D14</f>
        <v>0</v>
      </c>
      <c r="M3" s="67">
        <f>研修計画書!X14</f>
        <v>0</v>
      </c>
      <c r="N3" s="65">
        <f>研修計画書!E12</f>
        <v>0</v>
      </c>
      <c r="O3" s="65">
        <f>研修計画書!H12</f>
        <v>0</v>
      </c>
      <c r="P3" s="65">
        <f>研修計画書!K12</f>
        <v>0</v>
      </c>
      <c r="Q3" s="65">
        <f>研修計画書!P12</f>
        <v>0</v>
      </c>
      <c r="R3" s="64" t="str">
        <f>研修計画書!AC12</f>
        <v>□Mr.　□Ms.　□その他</v>
      </c>
      <c r="S3" s="68">
        <f>研修計画書!D16</f>
        <v>0</v>
      </c>
      <c r="T3" s="65">
        <f>研修計画書!C17</f>
        <v>0</v>
      </c>
      <c r="U3" s="68">
        <f>研修計画書!AC16</f>
        <v>0</v>
      </c>
      <c r="V3" s="68">
        <f>研修計画書!AC17</f>
        <v>0</v>
      </c>
      <c r="W3" s="69">
        <f>研修計画書!AC18</f>
        <v>0</v>
      </c>
      <c r="X3" s="67">
        <f>研修計画書!H23</f>
        <v>0</v>
      </c>
      <c r="Y3" s="66">
        <f>研修計画書!T23</f>
        <v>0</v>
      </c>
      <c r="Z3" s="68">
        <f>研修計画書!G20</f>
        <v>0</v>
      </c>
      <c r="AA3" s="65">
        <f>研修計画書!F21</f>
        <v>0</v>
      </c>
      <c r="AB3" s="68">
        <f>研修計画書!AC20</f>
        <v>0</v>
      </c>
      <c r="AC3" s="68">
        <f>研修計画書!AC21</f>
        <v>0</v>
      </c>
      <c r="AD3" s="68">
        <f>研修計画書!AC22</f>
        <v>0</v>
      </c>
      <c r="AE3" s="70" t="str">
        <f>研修計画書!F24</f>
        <v>□配偶者　　　□子（　　　人）　　□他（　　　　　　）（　　人）　　　□無し</v>
      </c>
      <c r="AF3" s="67">
        <f>研修計画書!E27</f>
        <v>0</v>
      </c>
      <c r="AG3" s="65">
        <f>研修計画書!H27</f>
        <v>0</v>
      </c>
      <c r="AH3" s="65">
        <f>研修計画書!K27</f>
        <v>0</v>
      </c>
      <c r="AI3" s="71" t="str">
        <f>AF3&amp;"年"&amp;AG3&amp;"月"&amp;AH3&amp;"日"</f>
        <v>0年0月0日</v>
      </c>
      <c r="AJ3" s="114" t="e">
        <f>VALUE(AI3)</f>
        <v>#VALUE!</v>
      </c>
      <c r="AK3" s="66">
        <f>研修計画書!R27</f>
        <v>0</v>
      </c>
      <c r="AL3" s="72">
        <f>研修計画書!AF27</f>
        <v>0</v>
      </c>
      <c r="AM3" s="67">
        <f>研修計画書!E28</f>
        <v>0</v>
      </c>
      <c r="AN3" s="65">
        <f>研修計画書!H28</f>
        <v>0</v>
      </c>
      <c r="AO3" s="65">
        <f>研修計画書!K28</f>
        <v>0</v>
      </c>
      <c r="AP3" s="71" t="str">
        <f>AM3&amp;"年"&amp;AN3&amp;"月"&amp;AO3&amp;"日"</f>
        <v>0年0月0日</v>
      </c>
      <c r="AQ3" s="114" t="e">
        <f>VALUE(AP3)</f>
        <v>#VALUE!</v>
      </c>
      <c r="AR3" s="65">
        <f>研修計画書!R28</f>
        <v>0</v>
      </c>
      <c r="AS3" s="66">
        <f>研修計画書!AF28</f>
        <v>0</v>
      </c>
      <c r="AT3" s="67">
        <f>研修計画書!E30</f>
        <v>0</v>
      </c>
      <c r="AU3" s="65">
        <f>研修計画書!H30</f>
        <v>0</v>
      </c>
      <c r="AV3" s="65">
        <f>研修計画書!K30</f>
        <v>0</v>
      </c>
      <c r="AW3" s="71" t="str">
        <f>AT3&amp;"年"&amp;AU3&amp;"月"&amp;AV3&amp;"日"</f>
        <v>0年0月0日</v>
      </c>
      <c r="AX3" s="114" t="e">
        <f>VALUE(AW3)</f>
        <v>#VALUE!</v>
      </c>
      <c r="AY3" s="65">
        <f>研修計画書!E31</f>
        <v>0</v>
      </c>
      <c r="AZ3" s="65">
        <f>研修計画書!H31</f>
        <v>0</v>
      </c>
      <c r="BA3" s="65">
        <f>研修計画書!K31</f>
        <v>0</v>
      </c>
      <c r="BB3" s="71" t="str">
        <f>AY3&amp;"年"&amp;AZ3&amp;"月"&amp;BA3&amp;"日"</f>
        <v>0年0月0日</v>
      </c>
      <c r="BC3" s="114" t="e">
        <f>VALUE(BB3)</f>
        <v>#VALUE!</v>
      </c>
      <c r="BD3" s="65">
        <f>研修計画書!U30</f>
        <v>0</v>
      </c>
      <c r="BE3" s="66">
        <f>研修計画書!U31</f>
        <v>0</v>
      </c>
      <c r="BF3" s="67">
        <f>研修計画書!A36</f>
        <v>0</v>
      </c>
      <c r="BG3" s="67">
        <f>研修計画書!E32</f>
        <v>0</v>
      </c>
      <c r="BH3" s="73">
        <f>研修計画書!H32</f>
        <v>0</v>
      </c>
      <c r="BI3" s="73">
        <f>研修計画書!K32</f>
        <v>0</v>
      </c>
      <c r="BJ3" s="71" t="str">
        <f>BG3&amp;"年"&amp;BH3&amp;"月"&amp;BI3&amp;"日"</f>
        <v>0年0月0日</v>
      </c>
      <c r="BK3" s="114" t="e">
        <f>VALUE(BJ3)</f>
        <v>#VALUE!</v>
      </c>
      <c r="BL3" s="65">
        <f>研修計画書!R32</f>
        <v>0</v>
      </c>
      <c r="BM3" s="66">
        <f>研修計画書!AF32</f>
        <v>0</v>
      </c>
      <c r="BN3" s="72">
        <f>研修計画書!AF34</f>
        <v>0</v>
      </c>
      <c r="BO3" s="67">
        <f>研修計画書!E34</f>
        <v>0</v>
      </c>
      <c r="BP3" s="65">
        <f>研修計画書!H34</f>
        <v>0</v>
      </c>
      <c r="BQ3" s="65">
        <f>研修計画書!K34</f>
        <v>0</v>
      </c>
      <c r="BR3" s="71" t="str">
        <f>BO3&amp;"年"&amp;BP3&amp;"月"&amp;BQ3&amp;"日"</f>
        <v>0年0月0日</v>
      </c>
      <c r="BS3" s="114" t="e">
        <f>VALUE(BR3)</f>
        <v>#VALUE!</v>
      </c>
      <c r="BT3" s="65">
        <f>研修計画書!R34</f>
        <v>0</v>
      </c>
      <c r="BU3" s="67">
        <f>研修計画書!A40</f>
        <v>0</v>
      </c>
      <c r="BV3" s="65">
        <f>研修計画書!D40</f>
        <v>0</v>
      </c>
      <c r="BW3" s="65">
        <f>研修計画書!F40</f>
        <v>0</v>
      </c>
      <c r="BX3" s="74" t="str">
        <f>BU$3&amp;"年"&amp;BV$3&amp;"月"&amp;BW$3&amp;"日"</f>
        <v>0年0月0日</v>
      </c>
      <c r="BY3" s="65">
        <f>研修計画書!I40</f>
        <v>0</v>
      </c>
      <c r="BZ3" s="65">
        <f>研修計画書!L40</f>
        <v>0</v>
      </c>
      <c r="CA3" s="65">
        <f>研修計画書!N40</f>
        <v>0</v>
      </c>
      <c r="CB3" s="74" t="str">
        <f>BY3&amp;"年"&amp;BZ3&amp;"月"&amp;CA3&amp;"日"</f>
        <v>0年0月0日</v>
      </c>
      <c r="CC3" s="75" t="str">
        <f>BX3&amp;"～"&amp;CB3</f>
        <v>0年0月0日～0年0月0日</v>
      </c>
      <c r="CD3" s="65">
        <f>研修計画書!P40</f>
        <v>0</v>
      </c>
      <c r="CE3" s="65">
        <f>研修計画書!W40</f>
        <v>0</v>
      </c>
      <c r="CF3" s="66">
        <f>研修計画書!AD40</f>
        <v>0</v>
      </c>
      <c r="CG3" s="67">
        <f>研修計画書!A41</f>
        <v>0</v>
      </c>
      <c r="CH3" s="65">
        <f>研修計画書!D41</f>
        <v>0</v>
      </c>
      <c r="CI3" s="65">
        <f>研修計画書!F41</f>
        <v>0</v>
      </c>
      <c r="CJ3" s="74" t="str">
        <f>CG$3&amp;"年"&amp;CH$3&amp;"月"&amp;CI$3&amp;"日"</f>
        <v>0年0月0日</v>
      </c>
      <c r="CK3" s="65">
        <f>研修計画書!I41</f>
        <v>0</v>
      </c>
      <c r="CL3" s="65">
        <f>研修計画書!L41</f>
        <v>0</v>
      </c>
      <c r="CM3" s="65">
        <f>研修計画書!N41</f>
        <v>0</v>
      </c>
      <c r="CN3" s="74" t="str">
        <f>CK$3&amp;"年"&amp;CL$3&amp;"月"&amp;CM$3&amp;"日"</f>
        <v>0年0月0日</v>
      </c>
      <c r="CO3" s="75" t="str">
        <f>CJ3&amp;"～"&amp;CN3</f>
        <v>0年0月0日～0年0月0日</v>
      </c>
      <c r="CP3" s="65">
        <f>研修計画書!P41</f>
        <v>0</v>
      </c>
      <c r="CQ3" s="65">
        <f>研修計画書!W41</f>
        <v>0</v>
      </c>
      <c r="CR3" s="66">
        <f>研修計画書!AD41</f>
        <v>0</v>
      </c>
      <c r="CS3" s="67">
        <f>研修計画書!A42</f>
        <v>0</v>
      </c>
      <c r="CT3" s="65">
        <f>研修計画書!D42</f>
        <v>0</v>
      </c>
      <c r="CU3" s="65">
        <f>研修計画書!F42</f>
        <v>0</v>
      </c>
      <c r="CV3" s="74" t="str">
        <f>CS$3&amp;"年"&amp;CT$3&amp;"月"&amp;CU$3&amp;"日"</f>
        <v>0年0月0日</v>
      </c>
      <c r="CW3" s="65">
        <f>研修計画書!I42</f>
        <v>0</v>
      </c>
      <c r="CX3" s="65">
        <f>研修計画書!L42</f>
        <v>0</v>
      </c>
      <c r="CY3" s="65">
        <f>研修計画書!N42</f>
        <v>0</v>
      </c>
      <c r="CZ3" s="74" t="str">
        <f>CW$3&amp;"年"&amp;CX$3&amp;"月"&amp;CY$3&amp;"日"</f>
        <v>0年0月0日</v>
      </c>
      <c r="DA3" s="75" t="str">
        <f>CV3&amp;"～"&amp;CZ3</f>
        <v>0年0月0日～0年0月0日</v>
      </c>
      <c r="DB3" s="65">
        <f>研修計画書!P42</f>
        <v>0</v>
      </c>
      <c r="DC3" s="65">
        <f>研修計画書!W42</f>
        <v>0</v>
      </c>
      <c r="DD3" s="65">
        <f>研修計画書!AD42</f>
        <v>0</v>
      </c>
      <c r="DE3" s="66">
        <f>研修計画書!A43</f>
        <v>0</v>
      </c>
      <c r="DF3" s="65">
        <f>研修計画書!D43</f>
        <v>0</v>
      </c>
      <c r="DG3" s="65">
        <f>研修計画書!F43</f>
        <v>0</v>
      </c>
      <c r="DH3" s="74" t="str">
        <f>DE$4&amp;"年"&amp;DF$4&amp;"月"&amp;DG$4&amp;"日"</f>
        <v>0年0月0日</v>
      </c>
      <c r="DI3" s="65">
        <f>研修計画書!I43</f>
        <v>0</v>
      </c>
      <c r="DJ3" s="65">
        <f>研修計画書!L43</f>
        <v>0</v>
      </c>
      <c r="DK3" s="65">
        <f>研修計画書!N43</f>
        <v>0</v>
      </c>
      <c r="DL3" s="74" t="str">
        <f>DI$3&amp;"年"&amp;DJ$3&amp;"月"&amp;DK$3&amp;"日"</f>
        <v>0年0月0日</v>
      </c>
      <c r="DM3" s="75" t="str">
        <f>DH3&amp;"～"&amp;DL3</f>
        <v>0年0月0日～0年0月0日</v>
      </c>
      <c r="DN3" s="65">
        <f>研修計画書!P43</f>
        <v>0</v>
      </c>
      <c r="DO3" s="65">
        <f>研修計画書!W43</f>
        <v>0</v>
      </c>
      <c r="DP3" s="66">
        <f>研修計画書!AD43</f>
        <v>0</v>
      </c>
      <c r="DQ3" s="67">
        <f>研修計画書!A44</f>
        <v>0</v>
      </c>
      <c r="DR3" s="65">
        <f>研修計画書!D44</f>
        <v>0</v>
      </c>
      <c r="DS3" s="65">
        <f>研修計画書!F44</f>
        <v>0</v>
      </c>
      <c r="DT3" s="74" t="str">
        <f>DQ$3&amp;"年"&amp;DR$3&amp;"月"&amp;DS$3&amp;"日"</f>
        <v>0年0月0日</v>
      </c>
      <c r="DU3" s="65">
        <f>研修計画書!I44</f>
        <v>0</v>
      </c>
      <c r="DV3" s="65">
        <f>研修計画書!L44</f>
        <v>0</v>
      </c>
      <c r="DW3" s="65">
        <f>研修計画書!N44</f>
        <v>0</v>
      </c>
      <c r="DX3" s="74" t="str">
        <f>DU$3&amp;"年"&amp;DV$3&amp;"月"&amp;DW$3&amp;"日"</f>
        <v>0年0月0日</v>
      </c>
      <c r="DY3" s="75" t="str">
        <f>DT3&amp;"～"&amp;DX3</f>
        <v>0年0月0日～0年0月0日</v>
      </c>
      <c r="DZ3" s="65">
        <f>研修計画書!P44</f>
        <v>0</v>
      </c>
      <c r="EA3" s="65">
        <f>研修計画書!W44</f>
        <v>0</v>
      </c>
      <c r="EB3" s="66">
        <f>研修計画書!AD44</f>
        <v>0</v>
      </c>
      <c r="EC3" s="67">
        <f>研修計画書!A45</f>
        <v>0</v>
      </c>
      <c r="ED3" s="65">
        <f>研修計画書!D45</f>
        <v>0</v>
      </c>
      <c r="EE3" s="65">
        <f>研修計画書!F45</f>
        <v>0</v>
      </c>
      <c r="EF3" s="74" t="str">
        <f>EC3&amp;"年"&amp;ED3&amp;"月"&amp;EE3&amp;"日"</f>
        <v>0年0月0日</v>
      </c>
      <c r="EG3" s="65">
        <f>研修計画書!I45</f>
        <v>0</v>
      </c>
      <c r="EH3" s="65">
        <f>研修計画書!L45</f>
        <v>0</v>
      </c>
      <c r="EI3" s="65">
        <f>研修計画書!N45</f>
        <v>0</v>
      </c>
      <c r="EJ3" s="74" t="str">
        <f>EG3&amp;"年"&amp;EH3&amp;"月"&amp;EI3&amp;"日"</f>
        <v>0年0月0日</v>
      </c>
      <c r="EK3" s="75" t="str">
        <f>EF3&amp;"～"&amp;EJ3</f>
        <v>0年0月0日～0年0月0日</v>
      </c>
      <c r="EL3" s="65">
        <f>研修計画書!P45</f>
        <v>0</v>
      </c>
      <c r="EM3" s="65">
        <f>研修計画書!W45</f>
        <v>0</v>
      </c>
      <c r="EN3" s="66">
        <f>研修計画書!AD45</f>
        <v>0</v>
      </c>
      <c r="EO3" s="67">
        <f>研修計画書!A46</f>
        <v>0</v>
      </c>
      <c r="EP3" s="65">
        <f>研修計画書!D46</f>
        <v>0</v>
      </c>
      <c r="EQ3" s="65">
        <f>研修計画書!F46</f>
        <v>0</v>
      </c>
      <c r="ER3" s="74" t="str">
        <f>EO3&amp;"年"&amp;EP3&amp;"月"&amp;EQ3&amp;"日"</f>
        <v>0年0月0日</v>
      </c>
      <c r="ES3" s="65">
        <f>研修計画書!I46</f>
        <v>0</v>
      </c>
      <c r="ET3" s="65">
        <f>研修計画書!L46</f>
        <v>0</v>
      </c>
      <c r="EU3" s="65">
        <f>研修計画書!N46</f>
        <v>0</v>
      </c>
      <c r="EV3" s="74" t="str">
        <f>ES3&amp;"年"&amp;ET3&amp;"月"&amp;EU3&amp;"日"</f>
        <v>0年0月0日</v>
      </c>
      <c r="EW3" s="75" t="str">
        <f>ER3&amp;"～"&amp;EV3</f>
        <v>0年0月0日～0年0月0日</v>
      </c>
      <c r="EX3" s="65">
        <f>研修計画書!P46</f>
        <v>0</v>
      </c>
      <c r="EY3" s="65">
        <f>研修計画書!W46</f>
        <v>0</v>
      </c>
      <c r="EZ3" s="66">
        <f>研修計画書!AD46</f>
        <v>0</v>
      </c>
      <c r="FA3" s="76" t="str">
        <f>研修計画書!E53</f>
        <v>□大学・大学院　　　□その他の学校　　　□研修・養成機関　　　□研究機関　　　□芸術団体・芸術家　
□その他（　　　　　　　　　　　　　　　　　　　　　　　　　　　　　　　）</v>
      </c>
      <c r="FB3" s="64" t="str">
        <f>研修計画書!E56</f>
        <v>□入学　□聴講　□集団指導　□個人指導　□その他（　　　　　　　　　　　　　　　　　　　　　　　　　）</v>
      </c>
      <c r="FC3" s="65">
        <f>研修計画書!E59</f>
        <v>0</v>
      </c>
      <c r="FD3" s="65">
        <f>研修計画書!H59</f>
        <v>0</v>
      </c>
      <c r="FE3" s="65">
        <f>研修計画書!K59</f>
        <v>0</v>
      </c>
      <c r="FF3" s="74" t="str">
        <f>FC3&amp;"年"&amp;FD3&amp;"月"&amp;FE3&amp;"日"</f>
        <v>0年0月0日</v>
      </c>
      <c r="FG3" s="116" t="e">
        <f>VALUE(FF3)</f>
        <v>#VALUE!</v>
      </c>
      <c r="FH3" s="65">
        <f>研修計画書!E60</f>
        <v>0</v>
      </c>
      <c r="FI3" s="65">
        <f>研修計画書!H60</f>
        <v>0</v>
      </c>
      <c r="FJ3" s="65">
        <f>研修計画書!K60</f>
        <v>0</v>
      </c>
      <c r="FK3" s="74" t="str">
        <f>FH$3&amp;"年"&amp;FI$3&amp;"月"&amp;FJ$3&amp;"日"</f>
        <v>0年0月0日</v>
      </c>
      <c r="FL3" s="116" t="e">
        <f>VALUE(FK3)</f>
        <v>#VALUE!</v>
      </c>
      <c r="FM3" s="65">
        <f>研修計画書!R59</f>
        <v>0</v>
      </c>
      <c r="FN3" s="66">
        <f>研修計画書!R60</f>
        <v>0</v>
      </c>
      <c r="FO3" s="67">
        <f>研修計画書!E61</f>
        <v>0</v>
      </c>
      <c r="FP3" s="65">
        <f>研修計画書!E62</f>
        <v>0</v>
      </c>
      <c r="FQ3" s="65">
        <f>研修計画書!K64</f>
        <v>0</v>
      </c>
      <c r="FR3" s="65">
        <f>研修計画書!Z64</f>
        <v>0</v>
      </c>
      <c r="FS3" s="65">
        <f>研修計画書!K65</f>
        <v>0</v>
      </c>
      <c r="FT3" s="65">
        <f>研修計画書!Z65</f>
        <v>0</v>
      </c>
      <c r="FU3" s="65">
        <f>研修計画書!E66</f>
        <v>0</v>
      </c>
      <c r="FV3" s="68">
        <f>研修計画書!E67</f>
        <v>0</v>
      </c>
      <c r="FW3" s="68">
        <f>研修計画書!X67</f>
        <v>0</v>
      </c>
      <c r="FX3" s="68">
        <f>研修計画書!E68</f>
        <v>0</v>
      </c>
      <c r="FY3" s="69">
        <f>研修計画書!X68</f>
        <v>0</v>
      </c>
      <c r="FZ3" s="67">
        <f>研修計画書!E114</f>
        <v>0</v>
      </c>
      <c r="GA3" s="65">
        <f>研修計画書!H114</f>
        <v>0</v>
      </c>
      <c r="GB3" s="65">
        <f>研修計画書!K114</f>
        <v>0</v>
      </c>
      <c r="GC3" s="74" t="str">
        <f>FZ3&amp;"年"&amp;GA3&amp;"月"&amp;GB3&amp;"日"</f>
        <v>0年0月0日</v>
      </c>
      <c r="GD3" s="117" t="e">
        <f>VALUE(GC3)</f>
        <v>#VALUE!</v>
      </c>
      <c r="GE3" s="65">
        <f>研修計画書!R114</f>
        <v>0</v>
      </c>
      <c r="GF3" s="65">
        <f>研修計画書!AF114</f>
        <v>0</v>
      </c>
      <c r="GG3" s="65">
        <f>研修計画書!E115</f>
        <v>0</v>
      </c>
      <c r="GH3" s="65">
        <f>研修計画書!H115</f>
        <v>0</v>
      </c>
      <c r="GI3" s="65">
        <f>研修計画書!K115</f>
        <v>0</v>
      </c>
      <c r="GJ3" s="74" t="str">
        <f>GG3&amp;"年"&amp;GH3&amp;"月"&amp;GI3&amp;"日"</f>
        <v>0年0月0日</v>
      </c>
      <c r="GK3" s="117" t="e">
        <f>VALUE(GJ3)</f>
        <v>#VALUE!</v>
      </c>
      <c r="GL3" s="65">
        <f>研修計画書!R115</f>
        <v>0</v>
      </c>
      <c r="GM3" s="65">
        <f>研修計画書!AF115</f>
        <v>0</v>
      </c>
      <c r="GN3" s="64" t="str">
        <f>研修計画書!E116</f>
        <v>□大学・大学院　　　□その他の学校　　　□研修・養成機関　　　□研究機関　　　□芸術団体・芸術家　
□その他（　　　　　　　　　　　　　　　　　　　　　　　　　　　　　　　）</v>
      </c>
      <c r="GO3" s="64" t="str">
        <f>研修計画書!E119</f>
        <v>□入学　□聴講　□集団指導　□個人指導　□その他（　　　　　　　　　　　　　　　　　　　　　　　　　）</v>
      </c>
      <c r="GP3" s="65">
        <f>研修計画書!E122</f>
        <v>0</v>
      </c>
      <c r="GQ3" s="65">
        <f>研修計画書!H122</f>
        <v>0</v>
      </c>
      <c r="GR3" s="65">
        <f>研修計画書!K122</f>
        <v>0</v>
      </c>
      <c r="GS3" s="74" t="str">
        <f>GP$3&amp;"年"&amp;GQ$3&amp;"月"&amp;GR$3&amp;"日"</f>
        <v>0年0月0日</v>
      </c>
      <c r="GT3" s="77" t="e">
        <f>VALUE(GS3)</f>
        <v>#VALUE!</v>
      </c>
      <c r="GU3" s="65">
        <f>研修計画書!E123</f>
        <v>0</v>
      </c>
      <c r="GV3" s="65">
        <f>研修計画書!H123</f>
        <v>0</v>
      </c>
      <c r="GW3" s="65">
        <f>研修計画書!K123</f>
        <v>0</v>
      </c>
      <c r="GX3" s="74" t="str">
        <f>GU$3&amp;"年"&amp;GV$3&amp;"月"&amp;GW$3&amp;"日"</f>
        <v>0年0月0日</v>
      </c>
      <c r="GY3" s="77" t="e">
        <f>VALUE(GX3)</f>
        <v>#VALUE!</v>
      </c>
      <c r="GZ3" s="65">
        <f>研修計画書!R122</f>
        <v>0</v>
      </c>
      <c r="HA3" s="65">
        <f>研修計画書!R123</f>
        <v>0</v>
      </c>
      <c r="HB3" s="65">
        <f>研修計画書!E124</f>
        <v>0</v>
      </c>
      <c r="HC3" s="65">
        <f>研修計画書!E125</f>
        <v>0</v>
      </c>
      <c r="HD3" s="65">
        <f>研修計画書!K127</f>
        <v>0</v>
      </c>
      <c r="HE3" s="65">
        <f>研修計画書!Z127</f>
        <v>0</v>
      </c>
      <c r="HF3" s="65">
        <f>研修計画書!K128</f>
        <v>0</v>
      </c>
      <c r="HG3" s="65">
        <f>研修計画書!Z128</f>
        <v>0</v>
      </c>
      <c r="HH3" s="65">
        <f>研修計画書!E129</f>
        <v>0</v>
      </c>
      <c r="HI3" s="68">
        <f>研修計画書!E130</f>
        <v>0</v>
      </c>
      <c r="HJ3" s="68">
        <f>研修計画書!X130</f>
        <v>0</v>
      </c>
      <c r="HK3" s="68">
        <f>研修計画書!E131</f>
        <v>0</v>
      </c>
      <c r="HL3" s="68">
        <f>研修計画書!X131</f>
        <v>0</v>
      </c>
    </row>
    <row r="4" spans="1:220" s="78" customFormat="1" ht="133.25" customHeight="1" x14ac:dyDescent="0.2">
      <c r="A4" s="120"/>
      <c r="B4" s="64" t="str">
        <f>研修計画書!F3</f>
        <v>長期研修：　　□1年研修　　　□2年研修　　　□特別研修　　　□高校生研修
特別研修：　　□研修 　  □調査研究 　  □国際芸術祭</v>
      </c>
      <c r="C4" s="64" t="str">
        <f>研修計画書!F3</f>
        <v>長期研修：　　□1年研修　　　□2年研修　　　□特別研修　　　□高校生研修
特別研修：　　□研修 　  □調査研究 　  □国際芸術祭</v>
      </c>
      <c r="D4" s="64" t="str">
        <f>研修計画書!F4</f>
        <v>□美術　　　□音楽　　　□舞踊　　　□演劇　　　□舞台美術等　　　□映画　　　□メディア芸術</v>
      </c>
      <c r="E4" s="65">
        <f>研修計画書!G7</f>
        <v>0</v>
      </c>
      <c r="F4" s="65">
        <f>研修計画書!G6</f>
        <v>0</v>
      </c>
      <c r="G4" s="65">
        <f>研修計画書!Y7</f>
        <v>0</v>
      </c>
      <c r="H4" s="66">
        <f>研修計画書!Y6</f>
        <v>0</v>
      </c>
      <c r="I4" s="67">
        <f>研修計画書!G10</f>
        <v>0</v>
      </c>
      <c r="J4" s="65">
        <f>研修計画書!Z5</f>
        <v>0</v>
      </c>
      <c r="K4" s="65">
        <f>研修計画書!F5</f>
        <v>0</v>
      </c>
      <c r="L4" s="66">
        <f>研修計画書!D14</f>
        <v>0</v>
      </c>
      <c r="M4" s="67">
        <f>研修計画書!X14</f>
        <v>0</v>
      </c>
      <c r="N4" s="65">
        <f>研修計画書!E12</f>
        <v>0</v>
      </c>
      <c r="O4" s="65">
        <f>研修計画書!H12</f>
        <v>0</v>
      </c>
      <c r="P4" s="65">
        <f>研修計画書!K12</f>
        <v>0</v>
      </c>
      <c r="Q4" s="65">
        <f>研修計画書!P12</f>
        <v>0</v>
      </c>
      <c r="R4" s="64" t="str">
        <f>研修計画書!AC12</f>
        <v>□Mr.　□Ms.　□その他</v>
      </c>
      <c r="S4" s="68">
        <f>研修計画書!D16</f>
        <v>0</v>
      </c>
      <c r="T4" s="65">
        <f>研修計画書!C17</f>
        <v>0</v>
      </c>
      <c r="U4" s="68">
        <f>研修計画書!AC16</f>
        <v>0</v>
      </c>
      <c r="V4" s="68">
        <f>研修計画書!AC17</f>
        <v>0</v>
      </c>
      <c r="W4" s="69">
        <f>研修計画書!AC18</f>
        <v>0</v>
      </c>
      <c r="X4" s="67">
        <f>研修計画書!H23</f>
        <v>0</v>
      </c>
      <c r="Y4" s="66">
        <f>研修計画書!T23</f>
        <v>0</v>
      </c>
      <c r="Z4" s="68">
        <f>研修計画書!G20</f>
        <v>0</v>
      </c>
      <c r="AA4" s="65">
        <f>研修計画書!F21</f>
        <v>0</v>
      </c>
      <c r="AB4" s="68">
        <f>研修計画書!AC20</f>
        <v>0</v>
      </c>
      <c r="AC4" s="68">
        <f>研修計画書!AC21</f>
        <v>0</v>
      </c>
      <c r="AD4" s="68">
        <f>研修計画書!AC22</f>
        <v>0</v>
      </c>
      <c r="AE4" s="70" t="str">
        <f>研修計画書!F24</f>
        <v>□配偶者　　　□子（　　　人）　　□他（　　　　　　）（　　人）　　　□無し</v>
      </c>
      <c r="AF4" s="67">
        <f>研修計画書!E27</f>
        <v>0</v>
      </c>
      <c r="AG4" s="65">
        <f>研修計画書!H27</f>
        <v>0</v>
      </c>
      <c r="AH4" s="65">
        <f>研修計画書!K27</f>
        <v>0</v>
      </c>
      <c r="AI4" s="71" t="str">
        <f>AF4&amp;"年"&amp;AG4&amp;"月"&amp;AH4&amp;"日"</f>
        <v>0年0月0日</v>
      </c>
      <c r="AJ4" s="114" t="e">
        <f>VALUE(AI4)</f>
        <v>#VALUE!</v>
      </c>
      <c r="AK4" s="66">
        <f>研修計画書!R27</f>
        <v>0</v>
      </c>
      <c r="AL4" s="72">
        <f>研修計画書!AF27</f>
        <v>0</v>
      </c>
      <c r="AM4" s="67">
        <f>研修計画書!E28</f>
        <v>0</v>
      </c>
      <c r="AN4" s="65">
        <f>研修計画書!H28</f>
        <v>0</v>
      </c>
      <c r="AO4" s="65">
        <f>研修計画書!K28</f>
        <v>0</v>
      </c>
      <c r="AP4" s="71" t="str">
        <f>AM4&amp;"年"&amp;AN4&amp;"月"&amp;AO4&amp;"日"</f>
        <v>0年0月0日</v>
      </c>
      <c r="AQ4" s="114" t="e">
        <f>VALUE(AP4)</f>
        <v>#VALUE!</v>
      </c>
      <c r="AR4" s="65">
        <f>研修計画書!R28</f>
        <v>0</v>
      </c>
      <c r="AS4" s="66">
        <f>研修計画書!AF28</f>
        <v>0</v>
      </c>
      <c r="AT4" s="67">
        <f>研修計画書!E30</f>
        <v>0</v>
      </c>
      <c r="AU4" s="65">
        <f>研修計画書!H30</f>
        <v>0</v>
      </c>
      <c r="AV4" s="65">
        <f>研修計画書!K30</f>
        <v>0</v>
      </c>
      <c r="AW4" s="71" t="str">
        <f>AT4&amp;"年"&amp;AU4&amp;"月"&amp;AV4&amp;"日"</f>
        <v>0年0月0日</v>
      </c>
      <c r="AX4" s="114" t="e">
        <f>VALUE(AW4)</f>
        <v>#VALUE!</v>
      </c>
      <c r="AY4" s="65">
        <f>研修計画書!E31</f>
        <v>0</v>
      </c>
      <c r="AZ4" s="65">
        <f>研修計画書!H31</f>
        <v>0</v>
      </c>
      <c r="BA4" s="65">
        <f>研修計画書!K31</f>
        <v>0</v>
      </c>
      <c r="BB4" s="71" t="str">
        <f>AY$4&amp;"年"&amp;AZ$4&amp;"月"&amp;BA$4&amp;"日"</f>
        <v>0年0月0日</v>
      </c>
      <c r="BC4" s="114" t="e">
        <f>VALUE(BB4)</f>
        <v>#VALUE!</v>
      </c>
      <c r="BD4" s="65">
        <f>研修計画書!U30</f>
        <v>0</v>
      </c>
      <c r="BE4" s="66">
        <f>研修計画書!U31</f>
        <v>0</v>
      </c>
      <c r="BF4" s="67">
        <f>研修計画書!A36</f>
        <v>0</v>
      </c>
      <c r="BG4" s="67">
        <f>研修計画書!E32</f>
        <v>0</v>
      </c>
      <c r="BH4" s="73">
        <f>研修計画書!H32</f>
        <v>0</v>
      </c>
      <c r="BI4" s="73">
        <f>研修計画書!K32</f>
        <v>0</v>
      </c>
      <c r="BJ4" s="71" t="str">
        <f>BG4&amp;"年"&amp;BH4&amp;"月"&amp;BI4&amp;"日"</f>
        <v>0年0月0日</v>
      </c>
      <c r="BK4" s="114" t="e">
        <f>VALUE(BJ4)</f>
        <v>#VALUE!</v>
      </c>
      <c r="BL4" s="65">
        <f>研修計画書!R32</f>
        <v>0</v>
      </c>
      <c r="BM4" s="66">
        <f>研修計画書!AF32</f>
        <v>0</v>
      </c>
      <c r="BN4" s="72">
        <f>研修計画書!AF34</f>
        <v>0</v>
      </c>
      <c r="BO4" s="67">
        <f>研修計画書!E34</f>
        <v>0</v>
      </c>
      <c r="BP4" s="65">
        <f>研修計画書!H34</f>
        <v>0</v>
      </c>
      <c r="BQ4" s="65">
        <f>研修計画書!K34</f>
        <v>0</v>
      </c>
      <c r="BR4" s="71" t="str">
        <f>BO4&amp;"年"&amp;BP4&amp;"月"&amp;BQ4&amp;"日"</f>
        <v>0年0月0日</v>
      </c>
      <c r="BS4" s="114" t="e">
        <f>VALUE(BR4)</f>
        <v>#VALUE!</v>
      </c>
      <c r="BT4" s="65">
        <f>研修計画書!R34</f>
        <v>0</v>
      </c>
      <c r="BU4" s="67">
        <f>研修計画書!A40</f>
        <v>0</v>
      </c>
      <c r="BV4" s="65">
        <f>研修計画書!D40</f>
        <v>0</v>
      </c>
      <c r="BW4" s="65">
        <f>研修計画書!F40</f>
        <v>0</v>
      </c>
      <c r="BX4" s="74" t="str">
        <f>BU$4&amp;"年"&amp;BV$4&amp;"月"&amp;BW$4&amp;"日"</f>
        <v>0年0月0日</v>
      </c>
      <c r="BY4" s="65">
        <f>研修計画書!I40</f>
        <v>0</v>
      </c>
      <c r="BZ4" s="65">
        <f>研修計画書!L40</f>
        <v>0</v>
      </c>
      <c r="CA4" s="65">
        <f>研修計画書!N40</f>
        <v>0</v>
      </c>
      <c r="CB4" s="74" t="str">
        <f>BY$4&amp;"年"&amp;BZ$4&amp;"月"&amp;CA$4&amp;"日"</f>
        <v>0年0月0日</v>
      </c>
      <c r="CC4" s="75" t="str">
        <f>BX4&amp;"～"&amp;CB4</f>
        <v>0年0月0日～0年0月0日</v>
      </c>
      <c r="CD4" s="65">
        <f>研修計画書!P40</f>
        <v>0</v>
      </c>
      <c r="CE4" s="65">
        <f>研修計画書!W40</f>
        <v>0</v>
      </c>
      <c r="CF4" s="66">
        <f>研修計画書!AD40</f>
        <v>0</v>
      </c>
      <c r="CG4" s="67">
        <f>研修計画書!A41</f>
        <v>0</v>
      </c>
      <c r="CH4" s="65">
        <f>研修計画書!D41</f>
        <v>0</v>
      </c>
      <c r="CI4" s="65">
        <f>研修計画書!F41</f>
        <v>0</v>
      </c>
      <c r="CJ4" s="74" t="str">
        <f>CG$4&amp;"年"&amp;CH$4&amp;"月"&amp;CI$4&amp;"日"</f>
        <v>0年0月0日</v>
      </c>
      <c r="CK4" s="65">
        <f>研修計画書!I41</f>
        <v>0</v>
      </c>
      <c r="CL4" s="65">
        <f>研修計画書!L41</f>
        <v>0</v>
      </c>
      <c r="CM4" s="65">
        <f>研修計画書!N41</f>
        <v>0</v>
      </c>
      <c r="CN4" s="74" t="str">
        <f>CK$4&amp;"年"&amp;CL$4&amp;"月"&amp;CM$4&amp;"日"</f>
        <v>0年0月0日</v>
      </c>
      <c r="CO4" s="75" t="str">
        <f>CJ4&amp;"～"&amp;CN4</f>
        <v>0年0月0日～0年0月0日</v>
      </c>
      <c r="CP4" s="65">
        <f>研修計画書!P41</f>
        <v>0</v>
      </c>
      <c r="CQ4" s="65">
        <f>研修計画書!W41</f>
        <v>0</v>
      </c>
      <c r="CR4" s="66">
        <f>研修計画書!AD41</f>
        <v>0</v>
      </c>
      <c r="CS4" s="67">
        <f>研修計画書!A42</f>
        <v>0</v>
      </c>
      <c r="CT4" s="65">
        <f>研修計画書!D42</f>
        <v>0</v>
      </c>
      <c r="CU4" s="65">
        <f>研修計画書!F42</f>
        <v>0</v>
      </c>
      <c r="CV4" s="74" t="str">
        <f>CS$4&amp;"年"&amp;CT$4&amp;"月"&amp;CU$4&amp;"日"</f>
        <v>0年0月0日</v>
      </c>
      <c r="CW4" s="65">
        <f>研修計画書!I42</f>
        <v>0</v>
      </c>
      <c r="CX4" s="65">
        <f>研修計画書!L42</f>
        <v>0</v>
      </c>
      <c r="CY4" s="65">
        <f>研修計画書!N42</f>
        <v>0</v>
      </c>
      <c r="CZ4" s="74" t="str">
        <f>CW$4&amp;"年"&amp;CX$4&amp;"月"&amp;CY$4&amp;"日"</f>
        <v>0年0月0日</v>
      </c>
      <c r="DA4" s="75" t="str">
        <f>CV4&amp;"～"&amp;CZ4</f>
        <v>0年0月0日～0年0月0日</v>
      </c>
      <c r="DB4" s="65">
        <f>研修計画書!P42</f>
        <v>0</v>
      </c>
      <c r="DC4" s="65">
        <f>研修計画書!W42</f>
        <v>0</v>
      </c>
      <c r="DD4" s="65">
        <f>研修計画書!AD42</f>
        <v>0</v>
      </c>
      <c r="DE4" s="66">
        <f>研修計画書!A43</f>
        <v>0</v>
      </c>
      <c r="DF4" s="65">
        <f>研修計画書!D43</f>
        <v>0</v>
      </c>
      <c r="DG4" s="65">
        <f>研修計画書!F43</f>
        <v>0</v>
      </c>
      <c r="DH4" s="74" t="str">
        <f>DE$4&amp;"年"&amp;DF$4&amp;"月"&amp;DG$4&amp;"日"</f>
        <v>0年0月0日</v>
      </c>
      <c r="DI4" s="65">
        <f>研修計画書!I43</f>
        <v>0</v>
      </c>
      <c r="DJ4" s="65">
        <f>研修計画書!L43</f>
        <v>0</v>
      </c>
      <c r="DK4" s="65">
        <f>研修計画書!N43</f>
        <v>0</v>
      </c>
      <c r="DL4" s="74" t="str">
        <f>DI$4&amp;"年"&amp;DJ$4&amp;"月"&amp;DK$4&amp;"日"</f>
        <v>0年0月0日</v>
      </c>
      <c r="DM4" s="75" t="str">
        <f>DH4&amp;"～"&amp;DL4</f>
        <v>0年0月0日～0年0月0日</v>
      </c>
      <c r="DN4" s="65">
        <f>研修計画書!P43</f>
        <v>0</v>
      </c>
      <c r="DO4" s="65">
        <f>研修計画書!W43</f>
        <v>0</v>
      </c>
      <c r="DP4" s="66">
        <f>研修計画書!AD43</f>
        <v>0</v>
      </c>
      <c r="DQ4" s="67">
        <f>研修計画書!A44</f>
        <v>0</v>
      </c>
      <c r="DR4" s="65">
        <f>研修計画書!D44</f>
        <v>0</v>
      </c>
      <c r="DS4" s="65">
        <f>研修計画書!F44</f>
        <v>0</v>
      </c>
      <c r="DT4" s="74" t="str">
        <f>DQ$4&amp;"年"&amp;DR$4&amp;"月"&amp;DS$4&amp;"日"</f>
        <v>0年0月0日</v>
      </c>
      <c r="DU4" s="65">
        <f>研修計画書!I44</f>
        <v>0</v>
      </c>
      <c r="DV4" s="65">
        <f>研修計画書!L44</f>
        <v>0</v>
      </c>
      <c r="DW4" s="65">
        <f>研修計画書!N44</f>
        <v>0</v>
      </c>
      <c r="DX4" s="74" t="str">
        <f>DU$4&amp;"年"&amp;DV$4&amp;"月"&amp;DW$4&amp;"日"</f>
        <v>0年0月0日</v>
      </c>
      <c r="DY4" s="75" t="str">
        <f>DT4&amp;"～"&amp;DX4</f>
        <v>0年0月0日～0年0月0日</v>
      </c>
      <c r="DZ4" s="65">
        <f>研修計画書!P44</f>
        <v>0</v>
      </c>
      <c r="EA4" s="65">
        <f>研修計画書!W44</f>
        <v>0</v>
      </c>
      <c r="EB4" s="66">
        <f>研修計画書!AD44</f>
        <v>0</v>
      </c>
      <c r="EC4" s="67">
        <f>研修計画書!A45</f>
        <v>0</v>
      </c>
      <c r="ED4" s="65">
        <f>研修計画書!D45</f>
        <v>0</v>
      </c>
      <c r="EE4" s="65">
        <f>研修計画書!F45</f>
        <v>0</v>
      </c>
      <c r="EF4" s="74" t="str">
        <f>EC4&amp;"年"&amp;ED4&amp;"月"&amp;EE4&amp;"日"</f>
        <v>0年0月0日</v>
      </c>
      <c r="EG4" s="65">
        <f>研修計画書!I45</f>
        <v>0</v>
      </c>
      <c r="EH4" s="65">
        <f>研修計画書!L45</f>
        <v>0</v>
      </c>
      <c r="EI4" s="65">
        <f>研修計画書!N45</f>
        <v>0</v>
      </c>
      <c r="EJ4" s="74" t="str">
        <f>EG4&amp;"年"&amp;EH4&amp;"月"&amp;EI4&amp;"日"</f>
        <v>0年0月0日</v>
      </c>
      <c r="EK4" s="75" t="str">
        <f>EF4&amp;"～"&amp;EJ4</f>
        <v>0年0月0日～0年0月0日</v>
      </c>
      <c r="EL4" s="65">
        <f>研修計画書!P45</f>
        <v>0</v>
      </c>
      <c r="EM4" s="65">
        <f>研修計画書!W45</f>
        <v>0</v>
      </c>
      <c r="EN4" s="66">
        <f>研修計画書!AD45</f>
        <v>0</v>
      </c>
      <c r="EO4" s="67">
        <f>研修計画書!A46</f>
        <v>0</v>
      </c>
      <c r="EP4" s="65">
        <f>研修計画書!D46</f>
        <v>0</v>
      </c>
      <c r="EQ4" s="65">
        <f>研修計画書!F46</f>
        <v>0</v>
      </c>
      <c r="ER4" s="74" t="str">
        <f>EO4&amp;"年"&amp;EP4&amp;"月"&amp;EQ4&amp;"日"</f>
        <v>0年0月0日</v>
      </c>
      <c r="ES4" s="65">
        <f>研修計画書!I46</f>
        <v>0</v>
      </c>
      <c r="ET4" s="65">
        <f>研修計画書!L46</f>
        <v>0</v>
      </c>
      <c r="EU4" s="65">
        <f>研修計画書!N46</f>
        <v>0</v>
      </c>
      <c r="EV4" s="74" t="str">
        <f>ES4&amp;"年"&amp;ET4&amp;"月"&amp;EU4&amp;"日"</f>
        <v>0年0月0日</v>
      </c>
      <c r="EW4" s="75" t="str">
        <f>ER4&amp;"～"&amp;EV4</f>
        <v>0年0月0日～0年0月0日</v>
      </c>
      <c r="EX4" s="65">
        <f>研修計画書!P46</f>
        <v>0</v>
      </c>
      <c r="EY4" s="65">
        <f>研修計画書!W46</f>
        <v>0</v>
      </c>
      <c r="EZ4" s="66">
        <f>研修計画書!AD46</f>
        <v>0</v>
      </c>
      <c r="FA4" s="76" t="str">
        <f>研修計画書!E53</f>
        <v>□大学・大学院　　　□その他の学校　　　□研修・養成機関　　　□研究機関　　　□芸術団体・芸術家　
□その他（　　　　　　　　　　　　　　　　　　　　　　　　　　　　　　　）</v>
      </c>
      <c r="FB4" s="64" t="str">
        <f>研修計画書!E56</f>
        <v>□入学　□聴講　□集団指導　□個人指導　□その他（　　　　　　　　　　　　　　　　　　　　　　　　　）</v>
      </c>
      <c r="FC4" s="65">
        <f>研修計画書!E59</f>
        <v>0</v>
      </c>
      <c r="FD4" s="65">
        <f>研修計画書!H59</f>
        <v>0</v>
      </c>
      <c r="FE4" s="65">
        <f>研修計画書!K59</f>
        <v>0</v>
      </c>
      <c r="FF4" s="74" t="str">
        <f>FC4&amp;"年"&amp;FD4&amp;"月"&amp;FE4&amp;"日"</f>
        <v>0年0月0日</v>
      </c>
      <c r="FG4" s="116" t="e">
        <f>VALUE(FF4)</f>
        <v>#VALUE!</v>
      </c>
      <c r="FH4" s="65">
        <f>研修計画書!E60</f>
        <v>0</v>
      </c>
      <c r="FI4" s="65">
        <f>研修計画書!H60</f>
        <v>0</v>
      </c>
      <c r="FJ4" s="65">
        <f>研修計画書!K60</f>
        <v>0</v>
      </c>
      <c r="FK4" s="74" t="str">
        <f>FH$4&amp;"年"&amp;FI$4&amp;"月"&amp;FJ$4&amp;"日"</f>
        <v>0年0月0日</v>
      </c>
      <c r="FL4" s="116" t="e">
        <f>VALUE(FK4)</f>
        <v>#VALUE!</v>
      </c>
      <c r="FM4" s="65">
        <f>研修計画書!R59</f>
        <v>0</v>
      </c>
      <c r="FN4" s="66">
        <f>研修計画書!R60</f>
        <v>0</v>
      </c>
      <c r="FO4" s="67">
        <f>研修計画書!E61</f>
        <v>0</v>
      </c>
      <c r="FP4" s="65">
        <f>研修計画書!E62</f>
        <v>0</v>
      </c>
      <c r="FQ4" s="65">
        <f>研修計画書!K64</f>
        <v>0</v>
      </c>
      <c r="FR4" s="65">
        <f>研修計画書!Z64</f>
        <v>0</v>
      </c>
      <c r="FS4" s="65">
        <f>研修計画書!K65</f>
        <v>0</v>
      </c>
      <c r="FT4" s="65">
        <f>研修計画書!Z65</f>
        <v>0</v>
      </c>
      <c r="FU4" s="65">
        <f>研修計画書!E66</f>
        <v>0</v>
      </c>
      <c r="FV4" s="68">
        <f>研修計画書!E67</f>
        <v>0</v>
      </c>
      <c r="FW4" s="68">
        <f>研修計画書!X67</f>
        <v>0</v>
      </c>
      <c r="FX4" s="68">
        <f>研修計画書!E68</f>
        <v>0</v>
      </c>
      <c r="FY4" s="69">
        <f>研修計画書!X68</f>
        <v>0</v>
      </c>
      <c r="FZ4" s="67">
        <f>研修計画書!E114</f>
        <v>0</v>
      </c>
      <c r="GA4" s="65">
        <f>研修計画書!H114</f>
        <v>0</v>
      </c>
      <c r="GB4" s="65">
        <f>研修計画書!K114</f>
        <v>0</v>
      </c>
      <c r="GC4" s="74" t="str">
        <f>FZ4&amp;"年"&amp;GA4&amp;"月"&amp;GB4&amp;"日"</f>
        <v>0年0月0日</v>
      </c>
      <c r="GD4" s="117" t="e">
        <f>VALUE(GC4)</f>
        <v>#VALUE!</v>
      </c>
      <c r="GE4" s="65">
        <f>研修計画書!R114</f>
        <v>0</v>
      </c>
      <c r="GF4" s="65">
        <f>研修計画書!AF114</f>
        <v>0</v>
      </c>
      <c r="GG4" s="65">
        <f>研修計画書!E115</f>
        <v>0</v>
      </c>
      <c r="GH4" s="65">
        <f>研修計画書!H115</f>
        <v>0</v>
      </c>
      <c r="GI4" s="65">
        <f>研修計画書!K115</f>
        <v>0</v>
      </c>
      <c r="GJ4" s="74" t="str">
        <f>GG4&amp;"年"&amp;GH4&amp;"月"&amp;GI4&amp;"日"</f>
        <v>0年0月0日</v>
      </c>
      <c r="GK4" s="117" t="e">
        <f>VALUE(GJ4)</f>
        <v>#VALUE!</v>
      </c>
      <c r="GL4" s="65">
        <f>研修計画書!R115</f>
        <v>0</v>
      </c>
      <c r="GM4" s="65">
        <f>研修計画書!AF115</f>
        <v>0</v>
      </c>
      <c r="GN4" s="64" t="str">
        <f>研修計画書!E116</f>
        <v>□大学・大学院　　　□その他の学校　　　□研修・養成機関　　　□研究機関　　　□芸術団体・芸術家　
□その他（　　　　　　　　　　　　　　　　　　　　　　　　　　　　　　　）</v>
      </c>
      <c r="GO4" s="64" t="str">
        <f>研修計画書!E119</f>
        <v>□入学　□聴講　□集団指導　□個人指導　□その他（　　　　　　　　　　　　　　　　　　　　　　　　　）</v>
      </c>
      <c r="GP4" s="65">
        <f>研修計画書!E122</f>
        <v>0</v>
      </c>
      <c r="GQ4" s="65">
        <f>研修計画書!H122</f>
        <v>0</v>
      </c>
      <c r="GR4" s="65">
        <f>研修計画書!K122</f>
        <v>0</v>
      </c>
      <c r="GS4" s="74" t="str">
        <f>GP$4&amp;"年"&amp;GQ$4&amp;"月"&amp;GR$4&amp;"日"</f>
        <v>0年0月0日</v>
      </c>
      <c r="GT4" s="77" t="e">
        <f>VALUE(GS4)</f>
        <v>#VALUE!</v>
      </c>
      <c r="GU4" s="65">
        <f>研修計画書!E123</f>
        <v>0</v>
      </c>
      <c r="GV4" s="65">
        <f>研修計画書!H123</f>
        <v>0</v>
      </c>
      <c r="GW4" s="65">
        <f>研修計画書!K123</f>
        <v>0</v>
      </c>
      <c r="GX4" s="74" t="str">
        <f>GU$4&amp;"年"&amp;GV$4&amp;"月"&amp;GW$4&amp;"日"</f>
        <v>0年0月0日</v>
      </c>
      <c r="GY4" s="77" t="e">
        <f>VALUE(GX4)</f>
        <v>#VALUE!</v>
      </c>
      <c r="GZ4" s="65">
        <f>研修計画書!R122</f>
        <v>0</v>
      </c>
      <c r="HA4" s="65">
        <f>研修計画書!R123</f>
        <v>0</v>
      </c>
      <c r="HB4" s="65">
        <f>研修計画書!E124</f>
        <v>0</v>
      </c>
      <c r="HC4" s="65">
        <f>研修計画書!E125</f>
        <v>0</v>
      </c>
      <c r="HD4" s="65">
        <f>研修計画書!K127</f>
        <v>0</v>
      </c>
      <c r="HE4" s="65">
        <f>研修計画書!Z127</f>
        <v>0</v>
      </c>
      <c r="HF4" s="65">
        <f>研修計画書!K128</f>
        <v>0</v>
      </c>
      <c r="HG4" s="65">
        <f>研修計画書!Z128</f>
        <v>0</v>
      </c>
      <c r="HH4" s="65">
        <f>研修計画書!E129</f>
        <v>0</v>
      </c>
      <c r="HI4" s="68">
        <f>研修計画書!E130</f>
        <v>0</v>
      </c>
      <c r="HJ4" s="68">
        <f>研修計画書!X130</f>
        <v>0</v>
      </c>
      <c r="HK4" s="68">
        <f>研修計画書!E131</f>
        <v>0</v>
      </c>
      <c r="HL4" s="68">
        <f>研修計画書!X131</f>
        <v>0</v>
      </c>
    </row>
    <row r="5" spans="1:220" s="80" customFormat="1" ht="40.5" x14ac:dyDescent="0.2">
      <c r="A5" s="121"/>
      <c r="B5" s="79" t="s">
        <v>265</v>
      </c>
      <c r="C5" s="79" t="s">
        <v>265</v>
      </c>
      <c r="D5" s="79" t="s">
        <v>265</v>
      </c>
      <c r="H5" s="79"/>
      <c r="J5" s="79"/>
      <c r="K5" s="79"/>
      <c r="R5" s="79" t="s">
        <v>265</v>
      </c>
      <c r="AE5" s="79" t="s">
        <v>265</v>
      </c>
      <c r="AJ5" s="81"/>
      <c r="AK5" s="81"/>
      <c r="AP5" s="82"/>
      <c r="AQ5" s="81"/>
      <c r="AR5" s="81"/>
      <c r="AV5" s="81"/>
      <c r="AW5" s="81"/>
      <c r="AX5" s="81"/>
      <c r="AY5" s="81"/>
      <c r="BB5" s="81"/>
      <c r="BC5" s="81"/>
      <c r="BD5" s="81"/>
      <c r="DA5" s="83"/>
      <c r="FA5" s="79" t="s">
        <v>265</v>
      </c>
      <c r="FB5" s="79" t="s">
        <v>265</v>
      </c>
      <c r="FD5" s="81"/>
      <c r="FE5" s="81"/>
      <c r="FF5" s="81"/>
      <c r="FG5" s="81"/>
      <c r="FH5" s="81"/>
      <c r="FI5" s="81"/>
      <c r="GG5" s="79"/>
      <c r="GH5" s="79"/>
      <c r="GN5" s="79" t="s">
        <v>265</v>
      </c>
      <c r="GO5" s="79" t="s">
        <v>265</v>
      </c>
      <c r="GP5" s="79"/>
      <c r="GQ5" s="79"/>
      <c r="GR5" s="79"/>
      <c r="GS5" s="79"/>
      <c r="GT5" s="79"/>
      <c r="GV5" s="79"/>
      <c r="GW5" s="79"/>
      <c r="GX5" s="79"/>
      <c r="GY5" s="79"/>
    </row>
    <row r="6" spans="1:220" s="84" customFormat="1" x14ac:dyDescent="0.2">
      <c r="A6" s="119"/>
      <c r="I6" s="83"/>
      <c r="DA6" s="83"/>
    </row>
    <row r="7" spans="1:220" s="84" customFormat="1" x14ac:dyDescent="0.2">
      <c r="A7" s="119"/>
      <c r="I7" s="83"/>
      <c r="CZ7" s="83"/>
      <c r="FC7" s="85"/>
      <c r="FD7" s="85"/>
      <c r="FE7" s="85"/>
      <c r="FF7" s="85"/>
      <c r="FG7" s="85"/>
    </row>
    <row r="8" spans="1:220" s="84" customFormat="1" x14ac:dyDescent="0.2">
      <c r="A8" s="119"/>
      <c r="F8"/>
      <c r="G8" s="86" t="s">
        <v>266</v>
      </c>
      <c r="H8" s="87"/>
      <c r="I8" s="87"/>
      <c r="J8" s="88"/>
      <c r="K8" s="87"/>
      <c r="L8" s="89" t="s">
        <v>267</v>
      </c>
      <c r="M8" s="87"/>
      <c r="N8" s="87"/>
      <c r="O8" s="87"/>
      <c r="P8" s="87"/>
      <c r="Q8" s="87"/>
      <c r="R8" s="90"/>
      <c r="AM8" s="84" t="s">
        <v>268</v>
      </c>
      <c r="CZ8" s="83"/>
      <c r="FC8" s="85"/>
      <c r="FD8" s="85"/>
      <c r="FE8" s="85"/>
      <c r="FF8" s="85"/>
      <c r="FG8" s="85"/>
    </row>
    <row r="9" spans="1:220" s="84" customFormat="1" ht="67.5" x14ac:dyDescent="0.2">
      <c r="A9" s="119"/>
      <c r="B9" s="91" t="s">
        <v>269</v>
      </c>
      <c r="C9" s="92" t="s">
        <v>270</v>
      </c>
      <c r="D9" s="93" t="s">
        <v>271</v>
      </c>
      <c r="E9" s="93" t="s">
        <v>272</v>
      </c>
      <c r="F9" s="92" t="s">
        <v>273</v>
      </c>
      <c r="G9" s="94" t="s">
        <v>274</v>
      </c>
      <c r="H9" s="94" t="s">
        <v>275</v>
      </c>
      <c r="I9" s="95" t="s">
        <v>276</v>
      </c>
      <c r="J9" s="95" t="s">
        <v>277</v>
      </c>
      <c r="K9" s="95" t="s">
        <v>278</v>
      </c>
      <c r="L9" s="96" t="s">
        <v>279</v>
      </c>
      <c r="M9" s="96" t="s">
        <v>280</v>
      </c>
      <c r="N9" s="96" t="s">
        <v>281</v>
      </c>
      <c r="O9" s="96" t="s">
        <v>282</v>
      </c>
      <c r="P9" s="97" t="s">
        <v>283</v>
      </c>
      <c r="Q9" s="97" t="s">
        <v>284</v>
      </c>
      <c r="R9" s="98" t="s">
        <v>285</v>
      </c>
      <c r="S9" s="99" t="s">
        <v>286</v>
      </c>
      <c r="T9" s="100" t="s">
        <v>287</v>
      </c>
      <c r="U9" s="100" t="s">
        <v>288</v>
      </c>
      <c r="V9" s="101" t="s">
        <v>289</v>
      </c>
      <c r="W9" s="100" t="s">
        <v>290</v>
      </c>
      <c r="X9" s="100" t="s">
        <v>291</v>
      </c>
      <c r="Y9" s="101" t="s">
        <v>292</v>
      </c>
      <c r="Z9" s="100" t="s">
        <v>293</v>
      </c>
      <c r="AA9" s="100" t="s">
        <v>294</v>
      </c>
      <c r="AB9" s="102" t="s">
        <v>295</v>
      </c>
      <c r="AC9" s="92" t="s">
        <v>296</v>
      </c>
      <c r="AD9" s="100" t="s">
        <v>297</v>
      </c>
      <c r="AE9" s="100" t="s">
        <v>298</v>
      </c>
      <c r="AF9" s="92" t="s">
        <v>299</v>
      </c>
      <c r="AG9" s="103" t="s">
        <v>300</v>
      </c>
      <c r="AH9" s="92" t="s">
        <v>301</v>
      </c>
      <c r="AI9" s="92" t="s">
        <v>302</v>
      </c>
      <c r="AJ9" s="103" t="s">
        <v>303</v>
      </c>
      <c r="AK9" s="92" t="s">
        <v>304</v>
      </c>
      <c r="AL9" s="104" t="s">
        <v>305</v>
      </c>
      <c r="AM9" s="104" t="s">
        <v>306</v>
      </c>
      <c r="CZ9" s="83"/>
    </row>
    <row r="10" spans="1:220" s="84" customFormat="1" ht="18.899999999999999" customHeight="1" x14ac:dyDescent="0.2">
      <c r="A10" s="120" t="s">
        <v>308</v>
      </c>
      <c r="B10" s="105">
        <f>I4</f>
        <v>0</v>
      </c>
      <c r="C10" s="105">
        <f>J4</f>
        <v>0</v>
      </c>
      <c r="D10" s="105">
        <f>K4</f>
        <v>0</v>
      </c>
      <c r="E10" s="105">
        <f>L4</f>
        <v>0</v>
      </c>
      <c r="F10" s="124" t="str">
        <f t="shared" ref="F10:R10" si="0">R4</f>
        <v>□Mr.　□Ms.　□その他</v>
      </c>
      <c r="G10" s="106">
        <f t="shared" si="0"/>
        <v>0</v>
      </c>
      <c r="H10" s="106">
        <f t="shared" si="0"/>
        <v>0</v>
      </c>
      <c r="I10" s="106">
        <f t="shared" si="0"/>
        <v>0</v>
      </c>
      <c r="J10" s="107">
        <f t="shared" si="0"/>
        <v>0</v>
      </c>
      <c r="K10" s="107">
        <f t="shared" si="0"/>
        <v>0</v>
      </c>
      <c r="L10" s="105">
        <f t="shared" si="0"/>
        <v>0</v>
      </c>
      <c r="M10" s="105">
        <f t="shared" si="0"/>
        <v>0</v>
      </c>
      <c r="N10" s="108">
        <f t="shared" si="0"/>
        <v>0</v>
      </c>
      <c r="O10" s="105">
        <f t="shared" si="0"/>
        <v>0</v>
      </c>
      <c r="P10" s="108">
        <f t="shared" si="0"/>
        <v>0</v>
      </c>
      <c r="Q10" s="108">
        <f t="shared" si="0"/>
        <v>0</v>
      </c>
      <c r="R10" s="108">
        <f t="shared" si="0"/>
        <v>0</v>
      </c>
      <c r="S10" s="105" t="e">
        <f>X10-W10+1</f>
        <v>#VALUE!</v>
      </c>
      <c r="T10" s="109" t="e">
        <f>AJ4</f>
        <v>#VALUE!</v>
      </c>
      <c r="U10" s="109" t="e">
        <f>AQ4</f>
        <v>#VALUE!</v>
      </c>
      <c r="V10" s="105" t="e">
        <f>W10-U10</f>
        <v>#VALUE!</v>
      </c>
      <c r="W10" s="109" t="e">
        <f>AX4</f>
        <v>#VALUE!</v>
      </c>
      <c r="X10" s="109" t="e">
        <f>BC4</f>
        <v>#VALUE!</v>
      </c>
      <c r="Y10" s="105" t="e">
        <f>Z10-X10</f>
        <v>#VALUE!</v>
      </c>
      <c r="Z10" s="109" t="e">
        <f>BK4</f>
        <v>#VALUE!</v>
      </c>
      <c r="AA10" s="110" t="e">
        <f>BK4</f>
        <v>#VALUE!</v>
      </c>
      <c r="AB10" s="105">
        <f>BF4</f>
        <v>0</v>
      </c>
      <c r="AC10" s="111" t="e">
        <f>V10</f>
        <v>#VALUE!</v>
      </c>
      <c r="AD10" s="115" t="e">
        <f>W10</f>
        <v>#VALUE!</v>
      </c>
      <c r="AE10" s="115" t="e">
        <f>X10</f>
        <v>#VALUE!</v>
      </c>
      <c r="AF10" s="105">
        <f>FM4</f>
        <v>0</v>
      </c>
      <c r="AG10" s="105">
        <f>FN4</f>
        <v>0</v>
      </c>
      <c r="AH10" s="105" t="str">
        <f>CC4</f>
        <v>0年0月0日～0年0月0日</v>
      </c>
      <c r="AI10" s="105">
        <f>GZ4</f>
        <v>0</v>
      </c>
      <c r="AJ10" s="105">
        <f>HA4</f>
        <v>0</v>
      </c>
      <c r="AK10" s="105" t="str">
        <f>DA4</f>
        <v>0年0月0日～0年0月0日</v>
      </c>
      <c r="AL10" s="112">
        <f>FP4</f>
        <v>0</v>
      </c>
      <c r="AM10" s="112">
        <f>HC4</f>
        <v>0</v>
      </c>
      <c r="CZ10" s="83"/>
    </row>
    <row r="11" spans="1:220" s="83" customFormat="1" ht="105.5" customHeight="1" x14ac:dyDescent="0.2">
      <c r="A11" s="122"/>
      <c r="B11" s="105">
        <f>I4</f>
        <v>0</v>
      </c>
      <c r="C11" s="105">
        <f>J4</f>
        <v>0</v>
      </c>
      <c r="D11" s="105">
        <f>K4</f>
        <v>0</v>
      </c>
      <c r="E11" s="105">
        <f>L4</f>
        <v>0</v>
      </c>
      <c r="F11" s="125" t="str">
        <f t="shared" ref="F11:R11" si="1">R4</f>
        <v>□Mr.　□Ms.　□その他</v>
      </c>
      <c r="G11" s="106">
        <f t="shared" si="1"/>
        <v>0</v>
      </c>
      <c r="H11" s="106">
        <f t="shared" si="1"/>
        <v>0</v>
      </c>
      <c r="I11" s="107">
        <f t="shared" si="1"/>
        <v>0</v>
      </c>
      <c r="J11" s="107">
        <f t="shared" si="1"/>
        <v>0</v>
      </c>
      <c r="K11" s="107">
        <f t="shared" si="1"/>
        <v>0</v>
      </c>
      <c r="L11" s="105">
        <f t="shared" si="1"/>
        <v>0</v>
      </c>
      <c r="M11" s="105">
        <f t="shared" si="1"/>
        <v>0</v>
      </c>
      <c r="N11" s="108">
        <f t="shared" si="1"/>
        <v>0</v>
      </c>
      <c r="O11" s="105">
        <f t="shared" si="1"/>
        <v>0</v>
      </c>
      <c r="P11" s="108">
        <f t="shared" si="1"/>
        <v>0</v>
      </c>
      <c r="Q11" s="108">
        <f t="shared" si="1"/>
        <v>0</v>
      </c>
      <c r="R11" s="108">
        <f t="shared" si="1"/>
        <v>0</v>
      </c>
      <c r="S11" s="105" t="e">
        <f>X11-W11+1</f>
        <v>#VALUE!</v>
      </c>
      <c r="T11" s="109" t="e">
        <f>AJ4</f>
        <v>#VALUE!</v>
      </c>
      <c r="U11" s="109" t="e">
        <f>AQ4</f>
        <v>#VALUE!</v>
      </c>
      <c r="V11" s="105" t="e">
        <f>W11-U11</f>
        <v>#VALUE!</v>
      </c>
      <c r="W11" s="109" t="e">
        <f>AX4</f>
        <v>#VALUE!</v>
      </c>
      <c r="X11" s="109" t="e">
        <f>BC4</f>
        <v>#VALUE!</v>
      </c>
      <c r="Y11" s="105" t="e">
        <f>Z11-X11</f>
        <v>#VALUE!</v>
      </c>
      <c r="Z11" s="109" t="e">
        <f>BK4</f>
        <v>#VALUE!</v>
      </c>
      <c r="AA11" s="110" t="e">
        <f>BK4</f>
        <v>#VALUE!</v>
      </c>
      <c r="AB11" s="118">
        <f>BF4</f>
        <v>0</v>
      </c>
      <c r="AC11" s="111" t="e">
        <f>AE11-AD11+1</f>
        <v>#VALUE!</v>
      </c>
      <c r="AD11" s="115" t="e">
        <f>W11</f>
        <v>#VALUE!</v>
      </c>
      <c r="AE11" s="115" t="e">
        <f>X11</f>
        <v>#VALUE!</v>
      </c>
      <c r="AF11" s="105">
        <f>FM4</f>
        <v>0</v>
      </c>
      <c r="AG11" s="105">
        <f>FN4</f>
        <v>0</v>
      </c>
      <c r="AH11" s="105" t="str">
        <f>CC4</f>
        <v>0年0月0日～0年0月0日</v>
      </c>
      <c r="AI11" s="105">
        <f>GZ4</f>
        <v>0</v>
      </c>
      <c r="AJ11" s="105">
        <f>HA4</f>
        <v>0</v>
      </c>
      <c r="AK11" s="105" t="str">
        <f>DA4</f>
        <v>0年0月0日～0年0月0日</v>
      </c>
      <c r="AL11" s="112">
        <f>FP4</f>
        <v>0</v>
      </c>
      <c r="AM11" s="112">
        <f>HC4</f>
        <v>0</v>
      </c>
    </row>
    <row r="12" spans="1:220" ht="67.5" x14ac:dyDescent="0.2">
      <c r="R12" s="113"/>
      <c r="AC12" s="113" t="s">
        <v>307</v>
      </c>
      <c r="CZ12" s="83"/>
      <c r="DA12"/>
    </row>
    <row r="13" spans="1:220" x14ac:dyDescent="0.2">
      <c r="CZ13" s="83"/>
      <c r="DA13"/>
    </row>
    <row r="14" spans="1:220" x14ac:dyDescent="0.2">
      <c r="CZ14" s="83"/>
      <c r="DA1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研修計画書</vt:lpstr>
      <vt:lpstr>事務局確認用</vt:lpstr>
      <vt:lpstr>研修計画書!Print_Area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SHIMIZU HIROMI</dc:creator>
  <cp:keywords/>
  <dc:description/>
  <cp:lastModifiedBy>TYO1362</cp:lastModifiedBy>
  <cp:revision/>
  <cp:lastPrinted>2023-12-18T23:43:20Z</cp:lastPrinted>
  <dcterms:created xsi:type="dcterms:W3CDTF">2007-06-01T08:34:49Z</dcterms:created>
  <dcterms:modified xsi:type="dcterms:W3CDTF">2025-12-10T04:52:54Z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2022-03-14T07:31:32Z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d5a06b2a-083e-433b-911e-933cca6e8769</vt:lpwstr>
  </property>
  <property fmtid="{D5CDD505-2E9C-101B-9397-08002B2CF9AE}" pid="8" name="MSIP_Label_d899a617-f30e-4fb8-b81c-fb6d0b94ac5b_ContentBits">
    <vt:lpwstr>0</vt:lpwstr>
  </property>
</Properties>
</file>